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7Jul\QA\"/>
    </mc:Choice>
  </mc:AlternateContent>
  <bookViews>
    <workbookView xWindow="0" yWindow="0" windowWidth="16368" windowHeight="5268"/>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<sst xmlns="http://schemas.openxmlformats.org/spreadsheetml/2006/main" count="166" uniqueCount="128">
  <si>
    <t>Letting</t>
  </si>
  <si>
    <t>Proposal</t>
  </si>
  <si>
    <t>Call Order</t>
  </si>
  <si>
    <t>Subject</t>
  </si>
  <si>
    <t>Question</t>
  </si>
  <si>
    <t>Answer</t>
  </si>
  <si>
    <t>Answered By</t>
  </si>
  <si>
    <t>Number</t>
  </si>
  <si>
    <t>Asked</t>
  </si>
  <si>
    <t>Answered</t>
  </si>
  <si>
    <t>CAD Files</t>
  </si>
  <si>
    <t>Can you please provide the CAD files or a link to the CAD files for this project._x000D_ _x000D_ Thank you.</t>
  </si>
  <si>
    <t>The CAD files can be found at the following location:  ftp://ftp.dot.wi.gov/dtsd/hcci/projectdocuments/20180710010/  A surface file named Bypass_South_RR_Madison.xml was inadvertently missing from original file upload.  This file can be found at the following location:  ftp://ftp.dot.wi.gov/dtsd/hcci/projectdocuments/20180710010/CAD Files/surfaces/North of Sta 173/</t>
  </si>
  <si>
    <t>Mike Coleman</t>
  </si>
  <si>
    <t>Earthwork Summary Table/Earthwork Data tables</t>
  </si>
  <si>
    <t>Plan Shts. 557/558 Earthwork Summary Table._x000D_ _x000D_ Division 2 lists Sta. 10+68 - 12+77 Location Driveway 222+76 ---- There are not any Earthwork Data tables to verify cut/fill Quantities._x000D_ Division 7 lists Sta. 56+30 - 57+60 Location Macarthur Road ---- There are not any Earthwork Data tables to verify cut/fill Quantities._x000D_ _x000D_ Would the department please provide the earthwork data tables (for cut/fill verification) for the above referenced alignments?_x000D_ _x000D_ thank you.</t>
  </si>
  <si>
    <t>The earthwork table can be found at the following location:_x000D_ _x000D_ ftp://ftp.dot.wi.gov/dtsd/hcci/projectdocuments/20180710010/_x000D_ _x000D_ The earthwork tables will be added as part of an upcoming addendum.</t>
  </si>
  <si>
    <t>Soil Borings</t>
  </si>
  <si>
    <t>Are there any soil boring's for this project?</t>
  </si>
  <si>
    <t>The soil borings can be found at the following location:_x000D_ _x000D_ ftp://ftp.dot.wi.gov/dtsd/hcci/projectdocuments/20180710010/Soils Reports/</t>
  </si>
  <si>
    <t>DESIGN FILES</t>
  </si>
  <si>
    <t>COULD THE DEPARTMENT PROVIDE THE DESIGN META DATA FILES FOR THIS PROJECT, IN PARTICULAR EXISTING SURFACE, SUBGRADE/FINISH SURFACE, ALIGNMENTS, LINEWORK, ETC?</t>
  </si>
  <si>
    <t>The CAD files can be found at the following location:_x000D_ _x000D_ ftp://ftp.dot.wi.gov/dtsd/hcci/projectdocuments/20180710003/_x000D_ _x000D_ The subgrade and finish surfaces are not refined at this point, but will be for the Contractor package after the project is awarded.</t>
  </si>
  <si>
    <t>Item #13 - Culvert Pipe Concrete Lining</t>
  </si>
  <si>
    <t>We are requesting to use a Geopolymer or equal product for Item #13 â€œCulvert Pipe Concrete Lining, SPV.0105.01â€.  The product we are requesting to use is PL 8,000 Manufactured By AP/M Permaform.  The Physical Properties are below:_x000D_ _x000D_ Set Time At 70 F ASTM C-403:_x000D_ Initial Set = Approx. 170 Minutes_x000D_ Final Set = Approx. 300 Minutes_x000D_ _x000D_ Flexural Strength ASTM C-293:_x000D_ 24 Hours = Min 1,200 psi_x000D_ 28 Days = Min 1,530 psi_x000D_ _x000D_ Compressive Strength ASTM C-109:_x000D_ 24 Hours =  4,000 psi_x000D_ 28 Days = 8,000 psi_x000D_ _x000D_ Splt Tensile Strength ASTM C-496 = 835 psi_x000D_ _x000D_ Shear Bond ASTM C-882 = 2,900 PSI_x000D_ _x000D_ Modulus Of Elasticity = Min 5.26 ^10.6_x000D_ _x000D_ Freeze Thaw ASTM C-666 = 300 Cycle Pass_x000D_ _x000D_ Chloride Permeability ASTM C-1202 = &lt;50 Coulombs</t>
  </si>
  <si>
    <t>An addendum was issued to clarify this work.</t>
  </si>
  <si>
    <t>Scott Lawry</t>
  </si>
  <si>
    <t>Line item 0954 - SPV.0105 special 04 Bioretention Pond items.</t>
  </si>
  <si>
    <t>Plan sht. 571 Miscellaneous quantities for Biorention pond lists pea gravel,sand, cleanout ports, 15" PVC, gravel and engineered soil and the estimated quantities of each._x000D_ Will the Geotextile Type HR and the Heavy Riprap, along with the 8" draintile/geotextile Type DF be paid for under their respective bid items? or are they incidental to the bioretention pond?_x000D_ Please clarify.</t>
  </si>
  <si>
    <t>The four items are being paid for separately as described below:_x000D_  _x000D_ 1. The Heavy Riprap shown on the pond detail was changed to Medium Riprap as shown on the Erosion Control Plans (#170 &amp; 171). It is paid for separately on in the Erosion Control MQ sheet (#644). This is the case for both ponds. Removal of the Heavy Riprap will be clarified on an addendum._x000D_  _x000D_ 2. The Geotextile Fabric Type HR is also paid for separately and listed in the Erosion Control MQ sheet (#170 &amp; 171) . This is the case for both ponds._x000D_  _x000D_ 3. For the Bio-retention Pond, the 8-inch Pipe Underdrain is paid for separately and listed in the Storm Sewer Pipe MQ Table (#633 &amp; 644)._x000D_  _x000D_ 4. The Geotextile Fabric Type DF for the 8-inch Pipe Underdrain is paid for separately and listed on the Bio-retention MQ Sheet (#571).</t>
  </si>
  <si>
    <t>Optimized Aggregate Gradation Incentive (Article 76)</t>
  </si>
  <si>
    <t>Does Optimized Aggregate Gradation Incentive (Article 76) have to be used in 2018?</t>
  </si>
  <si>
    <t>Optimized Aggregate Gradation (Article 76) and Flexural Strength for Concrete Mix Design (Article 77) are both optional as noted in the special provision.  It is not required for any portion of the project.  The Department prefers the same mix design be used for all mainline pavement in 2018 and 2019.</t>
  </si>
  <si>
    <t>C-67-91 Construction</t>
  </si>
  <si>
    <t>How are we supposed to build the temporary bypass channel for stage 1 using existing 87x63 inch culvert pipe under existing Merrill hills road. Traffic will be on Merrill Hills Rd during stage 2A</t>
  </si>
  <si>
    <t>Stages 1, 2 and 3 for the Culvert Construction Detail indicates the sequence of culvert construction; they occur during roadway Stages 2A and 2E. If the contractor chooses to start construction of culvert C-67-91 during Stage 2A (prior to Stage 2E when Merrill Hills is closed), they would utilize new temporary pipe for the bypass channel. Alternatively, if construction on the culvert starts in Stage 2E, the contractor can utilize the existing southern corrugated metal pipe instead.</t>
  </si>
  <si>
    <t>Item # 90 - Shaping Roadway</t>
  </si>
  <si>
    <t>The special provision states blading the existing shoulder aggregates across the pavement removal area. Given the 114 station qty and the station ranges in the misc. qty's this doesn't make sense with the special provision given this is mostly the relocation areas. Please explain.</t>
  </si>
  <si>
    <t>Station 112+60-188+00 and 228+00-235+00 the contract requires the embankment and dense gravel placed in 2018 with paving restricted to 2019.  The shaping roadway item is intended to reshape the gravel after the winter prior to final trimming of the gravel.  Station 242+50-273+75 if constructed in 2018 may also need shaping roadway prior to final trimming of the gravel.</t>
  </si>
  <si>
    <t>Clearing and Grubbing Quantities</t>
  </si>
  <si>
    <t>It appears that the clearing and grubbing quantities are incorrect.  It appears that some of the clearing and grubbing has already been completed.  Are the quantities incorrect?</t>
  </si>
  <si>
    <t>The quantity of clearing and grubbing is incorrect.  The project designer is revising the quantities and an addendum will be submitted to address this as well as separate erosion control revisions near the north end of the project.</t>
  </si>
  <si>
    <t>Removing Asphaltic Surface and Common Exc.</t>
  </si>
  <si>
    <t>Is the stationing or the Quantity incorrect in the Misc. Quantities sheet 46 for Removing Asphaltic Surface?_x000D_ _x000D_ According to the Available Material column, the note states that the Salvaged Asphalt is removed from the Common Exc.  There is no column for Salv./Unusable Material therefore we are doubting that the asphalt material has in fact been removed from the common exc.  Can you clarify please?</t>
  </si>
  <si>
    <t>Stationing is incorrect, but the quantities are correct. Stationing should read 866+00 to 999+22._x000D_ _x000D_ The asphaltic material was not removed from the common excavation quantity. Note #5 should have been removed from the table._x000D_ _x000D_ An addendum will be submitted to correct these.</t>
  </si>
  <si>
    <t>Invert Elevation</t>
  </si>
  <si>
    <t>Plan Sheet 303 fails to give the invert elevation of the 2â€™x2â€™ Inlet at Sta. 171+77BW-34â€™Lt.  Can you tell me what this invert elevation is?</t>
  </si>
  <si>
    <t>When reviewing what the invert elevation is for this inlet, it was discovered that the rim elevation shown was incorrect.  The note should read as follows:_x000D_ _x000D_ REMOVE &amp; REPLACE INLET_x000D_ &amp; INLET COVER_x000D_ STA 171+77BE-34LT_x000D_ RIM 1058.46_x000D_ 18â€ IE 1055.21_x000D_ _x000D_ An addendum will be submitted to correct the rim elevation and add the invert elevation.</t>
  </si>
  <si>
    <t>Ramp Traffic</t>
  </si>
  <si>
    <t>Is the Crossing of Ramp traffic allowed with off-road hauling units with the utilization of flaggers when STH 11 mainline is closed?</t>
  </si>
  <si>
    <t>Crossing interchange ramp traffic will be allowed for off-road hauling units when the STH 11 mainline is closed provided that the flagging operations follow Standard Spec 104.6 and signing per SDD 15 D 29-5. Off-road trucks shall not cross new pavement and it is the responsibility of the contractor to repair and keep ramps cleaned that are crossed.  The Contractor shall submit a Temporary Traffic Control Plan to the Engineer for review and approval.</t>
  </si>
  <si>
    <t>Pipe Underdrain 6"</t>
  </si>
  <si>
    <t>Is the open graded backfill for pipe underdrain 6" incidental to pipe or not. Page 43 of plans says it is but by the miscellaneous quantity's show that there is an item for open graded material.</t>
  </si>
  <si>
    <t>The note on the plan page 43 saying that open graded material incidental to pipe underdrain is incorrect and will be deleted in an upcoming Addendum.  Base aggregate open graded material shall be paid as per quantities specified in MQ table on page 643.</t>
  </si>
  <si>
    <t>Expansion Joints</t>
  </si>
  <si>
    <t>How many expansion joints are in the coping on Structure R-67-129?</t>
  </si>
  <si>
    <t>On plan sheet 1401, the coping expansion joint detail notes the maximum spacing of the joint = 48'-0"</t>
  </si>
  <si>
    <t>Temporary Shoring - Structures B-37-314 and 315</t>
  </si>
  <si>
    <t>It would appear that Temporary Shoring will be required for construction on bot B-67-314 and 315.  Would the DOT provide bid items for these two structures similar to the other five structures that have Temporary Shoring items?</t>
  </si>
  <si>
    <t>Construction of the bridges B-37-314 and 315 does not require any temporary shoring, please see cross sections on pages 1737-1739 for the details of staging construction. Also, both bridges are single span structures with abutments on the top of embankments which are also built without any temporary shoring.</t>
  </si>
  <si>
    <t>Reinforcement in existing concrete</t>
  </si>
  <si>
    <t>Could you provide what type of steel reinforcement is in the existing concrete pavement (mesh, doweled, longitudinal, etc.)as indicated in the Existing Typical Sections.</t>
  </si>
  <si>
    <t>The STH 11 steel reinforcement used in the 9â€ existing concrete pavement from STH 81/69 to STH 69/6th Ave is 80â€™ doweled joints with metal mesh or steel wire reinforcement. The STH 81 steel reinforcement for the 9â€ existing concrete pavement also includes 80â€™ doweled joints with metal mesh or steel wire reinforcement. The STH 11 8â€ existing pavement east of STH 69/6th Ave and the STH 59 section is non-doweled. _x000D_ _x000D_ An as-built plan can be found at the following location:_x000D_ _x000D_ ftp://ftp.dot.wi.gov/dtsd/hcci/projectdocuments/20180710003/</t>
  </si>
  <si>
    <t>Acces Zone B-67-354/355</t>
  </si>
  <si>
    <t>It appears that the provided "Access zones" will not allow standard means and methods to drive pile, construct the pier, and set girders. Would the Department consider expanding the "Access Zones" to construct the pier and to set girders?</t>
  </si>
  <si>
    <t>Special means and methods including scheduling construction operations to allow better utilization of access zones, utilizing 2 large crane picks and/or launcher for the girders installation may be necessary to construct potions of the structures with limited access.  Temporary access was developed to avoid fens and minimize impacts to wetlands in the Pebble Creek Primary Environmental Corridor.  Extensive coordination with the resource agencies has occurred and only the temporary impact areas shown are documented in the environmental documents and permitted through the USACE 404 permit.</t>
  </si>
  <si>
    <t>Geogrid and pavement design</t>
  </si>
  <si>
    <t>We are planning to submit a value engineering design on the referenced project that will use a different geogrid than the specified Geogrid Type SR.  I intend to have it prepared before the letting and submit the design to you for a preliminary review but will ultimately go through the selected contractor post bid._x000D_ _x000D_ I am hoping that you can send me the Pavement Type Selection Report and\or the geotechnical report so I can use the same design inputs that were used in the proposed design.</t>
  </si>
  <si>
    <t>The soils report can be found at the following location:_x000D_ _x000D_ ftp://ftp.dot.wi.gov/dtsd/hcci/projectdocuments/20180710003/_x000D_ _x000D_ The department is comfortable with the design as shown in the plans.  Any proposed changes to the pavement structure will be administered through standard spec 104.2 with the contractor awarded the project.</t>
  </si>
  <si>
    <t>Proposal 010</t>
  </si>
  <si>
    <t>Storm structure # 750 does not have a size or cover listed in the miscellaneous quantities. Also the rim and invert in the miscellaneous quantities does not match the information give on plan sheet 223.</t>
  </si>
  <si>
    <t>Structure 750 is a: Manhole 4-FT Diameter with a Type J Cover. The rim elevation for Structure 750 shown on Sheet 223 should be 855.00._x000D_ These clarifications will be also included an upcoming Addendum.</t>
  </si>
  <si>
    <t>B-67-360/361</t>
  </si>
  <si>
    <t>How do you build the pier for these bridges that goes directly through the degraded sedge fen, which we are not allowed to go in?? Plus per the construction detail on page 68 of the plan there is no access to the pier to physically build / dig out for pier.</t>
  </si>
  <si>
    <t>There is no excavation needed/required for the Bridges B-67-360/361 Pier construction, see page 1345 for the details._x000D_  _x000D_ The temporary operation impact areas shown on page 68 indicate the limits and restoration details for construction of the causeways for the heavy equipment and trucks, and allowing to minimize the impact on wetlands and completely avoid causeways getting into degraded sedge fen. Large cranes are expected to be utilized from those causeways for pier construction, including driving the piles, swinging the materials and forms, and pouring concrete.</t>
  </si>
  <si>
    <t>Item #0888 - Tieback Anchors</t>
  </si>
  <si>
    <t>Is there a required lock off load?  If so, what is it?</t>
  </si>
  <si>
    <t>Please see the plans for the Retaining Wall R-67-129 for the anchors details and loads, particularly page 1402.</t>
  </si>
  <si>
    <t>Over winter pavement markings</t>
  </si>
  <si>
    <t>If the prime contractor decides to complete this project in 2019, the binder and shouldering will need to be completed in 2018.  What is your plan for marking the road over the winter if the contractor decides to complete the upper layer in 2019?  At present, I do not see any quantities included in the epoxy markings or a temporary item included in the proposal for this scenario.  Please advise, thank you.</t>
  </si>
  <si>
    <t>An addendum will be issued to add the pavement marking.</t>
  </si>
  <si>
    <t>Line 0290 Concrete Barrier, p 13</t>
  </si>
  <si>
    <t>The top of this new style barrier wall is something we havent seen before and looks very difficult to build the top section. May we just go with a flat top for the full 42"s to be more competitive costwise?</t>
  </si>
  <si>
    <t>WisDOT requires the proposed design to maintain driver safety.  This type of barrier wall has been slip formed in Iowa and possibly other states.</t>
  </si>
  <si>
    <t>Optimized Gradation</t>
  </si>
  <si>
    <t>The project includes 213,000 SY of concrete pavement and does not include the special provision(s) for optimized gradation and optimized concrete mixtures.  Will the special provision(s) be added by addenda?</t>
  </si>
  <si>
    <t>An addendum will be issued to add the optimized gradation and optimized concrete mixtures.</t>
  </si>
  <si>
    <t>Tieaback Anchor Lockoff Load</t>
  </si>
  <si>
    <t>An earlier question was submitted inquiring about a lockoff load on the tieback anchors and the response was to review the plans, specifically Sheet #1402.  However in review of the plans, there are no notes/language that addresses lockoff loads.  Any lockoff load placed on the tieback anchor prior to backfilling behind the panel will move the panel out of alignment.  Is a lockoff load required?</t>
  </si>
  <si>
    <t>A lock off load is required and addressed in Article 94 of the Special Provisions.  Addendum 2 will be issued for Proposal #10 for the July 10, 2018 LET.  The addendum will:_x000D_ â€¢	Modify Article 94 Tieback Anchors, of the Special Provision to reflect the most current AASHTO standards.  _x000D_ â€¢	Add information to Plan sheet 1402 concerning the Lock off load and Proof Test Load requirements.</t>
  </si>
  <si>
    <t>Grout Units of Payment</t>
  </si>
  <si>
    <t>Item SPV.0105 â€œSpecial 02. Culvert Pipe Concrete Groutâ€ has the units of payment as 1 LS.  Not knowing the amount of grout that will be used can this be converted to CYDs?</t>
  </si>
  <si>
    <t>The item will remain a LS item.</t>
  </si>
  <si>
    <t>Are there soil borings available?  What assumptions were used in calculating the common excavation unusable material?</t>
  </si>
  <si>
    <t>â€¢	The intent of grading on north half of the site is to remove the existing asphalt and base, then backfill and grade to approximately existing elevations._x000D_ â€¢	There were 5 borings performed in the location of the proposed building. The borings donâ€™t indicate existing asphalt depth. These borings and the accompanying soils report are available through the department per the special provisions._x000D_ â€¢	Page 35 in the plans (earthwork table) includes a value for salvaged/unusable pavement material. _x000D_ â€¢	The design assumes 4â€ existing asphalt on the south half of the site and 6â€ asphalt over 12â€ base on the north half of the site. _x000D_ â€¢	The asphalt is considered unusable, the base is considered useable material.</t>
  </si>
  <si>
    <t>Fabric Type FF</t>
  </si>
  <si>
    <t>Where is there a detail in the plan that shows what this fabric is used for and the "fabric hold down systems" for filtering storm water.</t>
  </si>
  <si>
    <t>Geotextile Fabric Type FF (SPV.0180.01) is to be used for Temporary Settling Basins, as shown on page 49 of plan set.  Note #3 states that Temporary Settling Basins shall be paid for as Erosion Bales and Geotextile Fabric Type FF.  Quantity is provided in last column of erosion control quantities, pages 644-646.</t>
  </si>
  <si>
    <t>C-67-91 Cofferdam</t>
  </si>
  <si>
    <t>Proposal line item 0072 is for a cofferdam at structure C-67-91. There is no cofferdam shown on the plans at this location and none called for in the total estimated quantities for the structure. Please provide detail/location for this cofferdam.</t>
  </si>
  <si>
    <t>Depending on the amount of water, a cofferdam might be needed to separate and dewater the construction site during Stages 1 and 2 of culvert construction shown on page 75 of the plans. The bid item is included in Miscellaneous Quantities with other Bypass Channel items on page 648.</t>
  </si>
  <si>
    <t>Clearing and Grubbing</t>
  </si>
  <si>
    <t>Is clearing and grubbing to the slope intercept only? The plans show X's outside the slope intercept.(See sheet 811 in particular)</t>
  </si>
  <si>
    <t>The Clearing and Grubbing on the project has to be completed according to Standard Provisions Section 201 with its limits to include areas 5 feet outside the Slope Intercepts (there are large marsh or waste disposal areas required along the corridor) and other parts of the right of way the plans designate.</t>
  </si>
  <si>
    <t>Tieback Testing</t>
  </si>
  <si>
    <t>How do you test and lock off the tieback with the connection that is designed?  Can this connection be changed to be bolted on the outside flange with the rod running through the beam?</t>
  </si>
  <si>
    <t>Tiebacks are to be tested and locked off prior to connection to post.  See detail on sheet 1401.  _x000D_ _x000D_ No, the connection cannot be bolted on the outside flange because there is no additional facing to the wall.</t>
  </si>
  <si>
    <t>Base Ag 1 1/4 Inch</t>
  </si>
  <si>
    <t>Is the BAD 1 1/4" incidental to the Grade, Shape, Finish of Barrier Terminals item?  Typically, this is paid separately and the SPV does not reflect that the BAD is incidental to the item.</t>
  </si>
  <si>
    <t>Correct, designer missed adding the qty of base course to the plan and accidentally had it as incidental to the barrier shaping item. Base course for these areas will be paid for with the base course items.</t>
  </si>
  <si>
    <t>Erosion Mat</t>
  </si>
  <si>
    <t>Also, is the Erosion Mat 1, A incidental to the G/S/F Barrier Terminals?  Typically, this is paid separately as the spec and SPV reflect that mulch is incidental but not erosion mat.</t>
  </si>
  <si>
    <t>Correct, the intent was to replace mulch with E-mat to be incidental. The designer missed changing mulch to E-mat in the specials. Bid it as written and we will accept mulch as the standard spec and specials read.</t>
  </si>
  <si>
    <t>Addendum #1, Prosecution &amp; Progress - Winter 2018</t>
  </si>
  <si>
    <t>Addendum just received-Prosecution and Progress states that any construction started in 2018 must be completed through and including base course before winter shutdown._x000D_ it seems as if the Specials are anticipating that all of the grading and base will be completed this year, with paving in early Spring 2019._x000D_ How does this in fact happen as there is approximately 750,000 CY of dirt to move,(Including EBS and Marsh to be disposed off-site), the vast majority on-road trucking, approximately 400,000 to 500,000 Ton of aggregate to haul in from an outside source, the vast majority of 23,000 total LF of pipe to install._x000D_ On top of all there is QC/QA subgrade specs, which will not work too well given the quality of the material, much less in the fall when the weather cools._x000D_ Could you please clarify how DOT anticipates / envisions all of this to happen between say a mid to late August start date and say November 1 to 15th weather shutdown.???? Please do not respond with the â€œextraordinary men and equipmentâ€ provisions â€“ that will not be a helpful answer.</t>
  </si>
  <si>
    <t>The prosecution and progress section was updated in Addendum 1 for revised (increased) interim completion time and staging overlap which allowed to provide the contractor more construction time and flexibility. The majority of the work on Bypass including all off existing alignment of Merrill Hills Road work with largest quantities of grading and base work is to be completed during Stage 2A which lasts more than year starting September of 2018 and overlaps with Stages 2B, 2C, 2D and 2E. It is anticipated that only Stage 2B (CTH D Sunset) construction and other sections of Bypass that contractor could complete at least thru the base aggregate placing would be done in fall of 2018. The referenced sentence (corrected from original Special Provision) â€œAny roadway construction which started during the 2018 construction season shall be completed through placing the base aggregate dense prior to winter.â€ is a part of the section titled Winter 2018 of Prosecution and Progress. Its intent to allow some embankments constructed in Stage 2A time for settlement, and so the final concrete pavement in those sections shall all be constructed after March 1, 2019 except three stations ranges as listed in Special Provision section Prosecution and Progress, see Page 11 of 270. _x000D_  _x000D_ Overall, the contractor has a lot of flexibility to decide which sections of Bypass it could complete thru the grading, base aggregate (and paving where itâ€™s allowed) before Winter 2018, while leaving the rest of that work to start in Spring 2019 and complete by Fall 2019.</t>
  </si>
  <si>
    <t>Divided Highway - Construction Staking</t>
  </si>
  <si>
    <t>The project is a divided highway; however, the quantities for concrete staking, subgrade, and slope staking are for one direction only.  Are the quantities going to be doubled via an addenda to reflect a divided highway?</t>
  </si>
  <si>
    <t>Answer:    Construction staking will be paid as called out in the Standard Specifications for each roadway along a divided highway.  See addendum #3 for the updated construction staking miscellaneous quantities sheet.</t>
  </si>
  <si>
    <t>Tieback Anchor Lockoff Load</t>
  </si>
  <si>
    <t>We acknowledge Addendum 2 however it does not address how to physically apply the lockoff load.  It appears that the spec was "cut and pasted" and certain parts of the spec don't apply to the as design tieback anchor.  Lockoff loads are generally applied to a bearing plate/wale using a center hole jack.  You have to physically be able to remove the jack once the load is applied and in this case, the as design detail does not take this into consideration.   It is physically impossible to apply a lockoff load that will transfer to the steel post.  _x000D_ The spec also discussed "trumpets".  Trumpets are fixed/welded to bearing plates.  In this case, there is no bearing plate and a trumpet cannot be incorporated into the anchor._x000D_ Please provide directive as to how we should bid this item.</t>
  </si>
  <si>
    <t>The tiebacks are tested against the bearing plate/wale using a center hole jack and the soil behind the retaining wall, however, this design has the tieback installation completed prior to post installation and then attached to the back of the post.  WisDOT has successfully used this design in the past and it is up to the contractor to include in the bid the cost of the forming a method to test and lock off the tieback load._x000D_ _x000D_ An example photo can be found at:_x000D_ _x000D_ ftp://ftp.dot.wi.gov/dtsd/hcci/projectdocuments/20180710010/</t>
  </si>
  <si>
    <t>ground water</t>
  </si>
  <si>
    <t>Will the Department pay for breaker/select fill above pay limit elevations to get above the ground water elevations.  It would be unlikely to achieve passing QMP subgrade tests in an area likely to be continuously saturated.</t>
  </si>
  <si>
    <t>Marsh and EBS cuts are intended to be filled with breaker run, select crushed or select borrow up to existing ground as noted in the construction details.  If other areas of high groundwater are encountered they should be filled with select borrow as directed by the engineer to maintain groundwater flows.</t>
  </si>
  <si>
    <t>Wages</t>
  </si>
  <si>
    <t>Does this job require prevailing wages?</t>
  </si>
  <si>
    <t>This projectâ€™s funding source is 100% State, so prevailing wages are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</si>
</sst>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workbookViewId="0">
      <selection activeCell="A2" sqref="A2"/>
    </sheetView>
  </sheetViews>
  <sheetFormatPr defaultRowHeight="14.4" x14ac:dyDescent="0.3"/>
  <cols>
    <col min="1" max="1" width="13.6640625" style="1" bestFit="1" customWidth="1"/>
    <col min="2" max="2" width="12" style="1" bestFit="1" customWidth="1"/>
    <col min="3" max="3" width="9.109375" style="1" bestFit="1" customWidth="1"/>
    <col min="4" max="4" width="25.44140625" style="2" bestFit="1" customWidth="1"/>
    <col min="5" max="6" width="75.77734375" style="2" customWidth="1"/>
    <col min="7" max="7" width="12.6640625" style="1" bestFit="1" customWidth="1"/>
    <col min="8" max="8" width="7.5546875" style="1" bestFit="1" customWidth="1"/>
    <col min="9" max="10" width="14.6640625" style="1" bestFit="1" customWidth="1"/>
    <col min="11" max="16384" width="8.88671875" style="1"/>
  </cols>
  <sheetData>
    <row r="1" spans="1:10" x14ac:dyDescent="0.3">
      <c r="A1" s="3">
        <f ca="1">NOW()</f>
        <v>43290.55142708333</v>
      </c>
    </row>
    <row r="2" spans="1:10" s="4" customFormat="1" x14ac:dyDescent="0.3">
      <c r="A2" s="4" t="s">
        <v>0</v>
      </c>
      <c r="B2" s="4" t="s">
        <v>1</v>
      </c>
      <c r="C2" s="4" t="s">
        <v>2</v>
      </c>
      <c r="D2" s="5" t="s">
        <v>3</v>
      </c>
      <c r="E2" s="5" t="s">
        <v>4</v>
      </c>
      <c r="F2" s="5" t="s">
        <v>5</v>
      </c>
      <c r="G2" s="4" t="s">
        <v>6</v>
      </c>
      <c r="H2" s="4" t="s">
        <v>7</v>
      </c>
      <c r="I2" s="4" t="s">
        <v>8</v>
      </c>
      <c r="J2" s="4" t="s">
        <v>9</v>
      </c>
    </row>
    <row r="3" spans="1:10" ht="129.6" x14ac:dyDescent="0.3">
      <c r="A3" s="1">
        <v>20180710</v>
      </c>
      <c r="B3" s="1">
        <v>20180710001</v>
      </c>
      <c r="C3" s="1">
        <v>1</v>
      </c>
      <c r="D3" s="2" t="s">
        <v>17</v>
      </c>
      <c r="E3" s="2" t="s">
        <v>93</v>
      </c>
      <c r="F3" s="2" t="s">
        <v>94</v>
      </c>
      <c r="G3" s="1" t="s">
        <v>13</v>
      </c>
      <c r="H3" s="1">
        <v>1</v>
      </c>
      <c r="I3" s="3">
        <v>43284.725578703707</v>
      </c>
      <c r="J3" s="3">
        <v>43284.727118055554</v>
      </c>
    </row>
    <row r="4" spans="1:10" x14ac:dyDescent="0.3">
      <c r="A4" s="1">
        <v>20180710</v>
      </c>
      <c r="B4" s="1">
        <v>20180710001</v>
      </c>
      <c r="C4" s="1">
        <v>1</v>
      </c>
      <c r="D4" s="2" t="s">
        <v>125</v>
      </c>
      <c r="E4" s="2" t="s">
        <v>126</v>
      </c>
      <c r="F4" s="2" t="s">
        <v>127</v>
      </c>
      <c r="G4" s="1" t="s">
        <v>13</v>
      </c>
      <c r="H4" s="1">
        <v>2</v>
      </c>
      <c r="I4" s="3">
        <v>43287.667881944442</v>
      </c>
      <c r="J4" s="3">
        <v>43287.66847222222</v>
      </c>
    </row>
    <row r="5" spans="1:10" ht="57.6" x14ac:dyDescent="0.3">
      <c r="A5" s="1">
        <v>20180710</v>
      </c>
      <c r="B5" s="1">
        <v>20180710003</v>
      </c>
      <c r="C5" s="1">
        <v>3</v>
      </c>
      <c r="D5" s="2" t="s">
        <v>20</v>
      </c>
      <c r="E5" s="2" t="s">
        <v>21</v>
      </c>
      <c r="F5" s="2" t="s">
        <v>22</v>
      </c>
      <c r="G5" s="1" t="s">
        <v>13</v>
      </c>
      <c r="H5" s="1">
        <v>1</v>
      </c>
      <c r="I5" s="3">
        <v>43266.449976851851</v>
      </c>
      <c r="J5" s="3">
        <v>43271.451018518521</v>
      </c>
    </row>
    <row r="6" spans="1:10" ht="57.6" x14ac:dyDescent="0.3">
      <c r="A6" s="1">
        <v>20180710</v>
      </c>
      <c r="B6" s="1">
        <v>20180710003</v>
      </c>
      <c r="C6" s="1">
        <v>3</v>
      </c>
      <c r="D6" s="2" t="s">
        <v>45</v>
      </c>
      <c r="E6" s="2" t="s">
        <v>46</v>
      </c>
      <c r="F6" s="2" t="s">
        <v>47</v>
      </c>
      <c r="G6" s="1" t="s">
        <v>13</v>
      </c>
      <c r="H6" s="1">
        <v>2</v>
      </c>
      <c r="I6" s="3">
        <v>43272.388252314813</v>
      </c>
      <c r="J6" s="3">
        <v>43272.427905092591</v>
      </c>
    </row>
    <row r="7" spans="1:10" ht="86.4" x14ac:dyDescent="0.3">
      <c r="A7" s="1">
        <v>20180710</v>
      </c>
      <c r="B7" s="1">
        <v>20180710003</v>
      </c>
      <c r="C7" s="1">
        <v>3</v>
      </c>
      <c r="D7" s="2" t="s">
        <v>48</v>
      </c>
      <c r="E7" s="2" t="s">
        <v>49</v>
      </c>
      <c r="F7" s="2" t="s">
        <v>50</v>
      </c>
      <c r="G7" s="1" t="s">
        <v>13</v>
      </c>
      <c r="H7" s="1">
        <v>3</v>
      </c>
      <c r="I7" s="3">
        <v>43273.356273148151</v>
      </c>
      <c r="J7" s="3">
        <v>43278.271944444445</v>
      </c>
    </row>
    <row r="8" spans="1:10" ht="100.8" x14ac:dyDescent="0.3">
      <c r="A8" s="1">
        <v>20180710</v>
      </c>
      <c r="B8" s="1">
        <v>20180710003</v>
      </c>
      <c r="C8" s="1">
        <v>3</v>
      </c>
      <c r="D8" s="2" t="s">
        <v>60</v>
      </c>
      <c r="E8" s="2" t="s">
        <v>61</v>
      </c>
      <c r="F8" s="2" t="s">
        <v>62</v>
      </c>
      <c r="G8" s="1" t="s">
        <v>13</v>
      </c>
      <c r="H8" s="1">
        <v>4</v>
      </c>
      <c r="I8" s="3">
        <v>43277.332418981481</v>
      </c>
      <c r="J8" s="3">
        <v>43278.646354166667</v>
      </c>
    </row>
    <row r="9" spans="1:10" ht="86.4" x14ac:dyDescent="0.3">
      <c r="A9" s="1">
        <v>20180710</v>
      </c>
      <c r="B9" s="1">
        <v>20180710003</v>
      </c>
      <c r="C9" s="1">
        <v>3</v>
      </c>
      <c r="D9" s="2" t="s">
        <v>66</v>
      </c>
      <c r="E9" s="2" t="s">
        <v>67</v>
      </c>
      <c r="F9" s="2" t="s">
        <v>68</v>
      </c>
      <c r="G9" s="1" t="s">
        <v>13</v>
      </c>
      <c r="H9" s="1">
        <v>5</v>
      </c>
      <c r="I9" s="3">
        <v>43277.517604166664</v>
      </c>
      <c r="J9" s="3">
        <v>43277.528437499997</v>
      </c>
    </row>
    <row r="10" spans="1:10" ht="43.2" x14ac:dyDescent="0.3">
      <c r="A10" s="1">
        <v>20180710</v>
      </c>
      <c r="B10" s="1">
        <v>20180710003</v>
      </c>
      <c r="C10" s="1">
        <v>3</v>
      </c>
      <c r="D10" s="2" t="s">
        <v>84</v>
      </c>
      <c r="E10" s="2" t="s">
        <v>85</v>
      </c>
      <c r="F10" s="2" t="s">
        <v>86</v>
      </c>
      <c r="G10" s="1" t="s">
        <v>13</v>
      </c>
      <c r="H10" s="1">
        <v>6</v>
      </c>
      <c r="I10" s="3">
        <v>43283.627453703702</v>
      </c>
      <c r="J10" s="3">
        <v>43284.344375000001</v>
      </c>
    </row>
    <row r="11" spans="1:10" ht="43.2" x14ac:dyDescent="0.3">
      <c r="A11" s="1">
        <v>20180710</v>
      </c>
      <c r="B11" s="1">
        <v>20180710008</v>
      </c>
      <c r="C11" s="1">
        <v>8</v>
      </c>
      <c r="D11" s="2" t="s">
        <v>81</v>
      </c>
      <c r="E11" s="2" t="s">
        <v>82</v>
      </c>
      <c r="F11" s="2" t="s">
        <v>83</v>
      </c>
      <c r="G11" s="1" t="s">
        <v>13</v>
      </c>
      <c r="H11" s="1">
        <v>1</v>
      </c>
      <c r="I11" s="3">
        <v>43283.411527777775</v>
      </c>
      <c r="J11" s="3">
        <v>43283.615671296298</v>
      </c>
    </row>
    <row r="12" spans="1:10" ht="86.4" x14ac:dyDescent="0.3">
      <c r="A12" s="1">
        <v>20180710</v>
      </c>
      <c r="B12" s="1">
        <v>20180710010</v>
      </c>
      <c r="C12" s="1">
        <v>10</v>
      </c>
      <c r="D12" s="2" t="s">
        <v>10</v>
      </c>
      <c r="E12" s="2" t="s">
        <v>11</v>
      </c>
      <c r="F12" s="2" t="s">
        <v>12</v>
      </c>
      <c r="G12" s="1" t="s">
        <v>13</v>
      </c>
      <c r="H12" s="1">
        <v>1</v>
      </c>
      <c r="I12" s="3">
        <v>43265.356493055559</v>
      </c>
      <c r="J12" s="3">
        <v>43270.282569444447</v>
      </c>
    </row>
    <row r="13" spans="1:10" ht="86.4" x14ac:dyDescent="0.3">
      <c r="A13" s="1">
        <v>20180710</v>
      </c>
      <c r="B13" s="1">
        <v>20180710010</v>
      </c>
      <c r="C13" s="1">
        <v>10</v>
      </c>
      <c r="D13" s="2" t="s">
        <v>14</v>
      </c>
      <c r="E13" s="2" t="s">
        <v>15</v>
      </c>
      <c r="F13" s="2" t="s">
        <v>16</v>
      </c>
      <c r="G13" s="1" t="s">
        <v>13</v>
      </c>
      <c r="H13" s="1">
        <v>2</v>
      </c>
      <c r="I13" s="3">
        <v>43265.401782407411</v>
      </c>
      <c r="J13" s="3">
        <v>43270.283414351848</v>
      </c>
    </row>
    <row r="14" spans="1:10" ht="28.8" x14ac:dyDescent="0.3">
      <c r="A14" s="1">
        <v>20180710</v>
      </c>
      <c r="B14" s="1">
        <v>20180710010</v>
      </c>
      <c r="C14" s="1">
        <v>10</v>
      </c>
      <c r="D14" s="2" t="s">
        <v>17</v>
      </c>
      <c r="E14" s="2" t="s">
        <v>18</v>
      </c>
      <c r="F14" s="2" t="s">
        <v>19</v>
      </c>
      <c r="G14" s="1" t="s">
        <v>13</v>
      </c>
      <c r="H14" s="1">
        <v>3</v>
      </c>
      <c r="I14" s="3">
        <v>43265.600960648146</v>
      </c>
      <c r="J14" s="3">
        <v>43269.328148148146</v>
      </c>
    </row>
    <row r="15" spans="1:10" ht="129.6" x14ac:dyDescent="0.3">
      <c r="A15" s="1">
        <v>20180710</v>
      </c>
      <c r="B15" s="1">
        <v>20180710010</v>
      </c>
      <c r="C15" s="1">
        <v>10</v>
      </c>
      <c r="D15" s="2" t="s">
        <v>27</v>
      </c>
      <c r="E15" s="2" t="s">
        <v>28</v>
      </c>
      <c r="F15" s="2" t="s">
        <v>29</v>
      </c>
      <c r="G15" s="1" t="s">
        <v>13</v>
      </c>
      <c r="H15" s="1">
        <v>4</v>
      </c>
      <c r="I15" s="3">
        <v>43269.533958333333</v>
      </c>
      <c r="J15" s="3">
        <v>43270.294247685182</v>
      </c>
    </row>
    <row r="16" spans="1:10" ht="57.6" x14ac:dyDescent="0.3">
      <c r="A16" s="1">
        <v>20180710</v>
      </c>
      <c r="B16" s="1">
        <v>20180710010</v>
      </c>
      <c r="C16" s="1">
        <v>10</v>
      </c>
      <c r="D16" s="2" t="s">
        <v>30</v>
      </c>
      <c r="E16" s="2" t="s">
        <v>31</v>
      </c>
      <c r="F16" s="2" t="s">
        <v>32</v>
      </c>
      <c r="G16" s="1" t="s">
        <v>13</v>
      </c>
      <c r="H16" s="1">
        <v>5</v>
      </c>
      <c r="I16" s="3">
        <v>43271.417916666665</v>
      </c>
      <c r="J16" s="3">
        <v>43271.418634259258</v>
      </c>
    </row>
    <row r="17" spans="1:10" ht="86.4" x14ac:dyDescent="0.3">
      <c r="A17" s="1">
        <v>20180710</v>
      </c>
      <c r="B17" s="1">
        <v>20180710010</v>
      </c>
      <c r="C17" s="1">
        <v>10</v>
      </c>
      <c r="D17" s="2" t="s">
        <v>33</v>
      </c>
      <c r="E17" s="2" t="s">
        <v>34</v>
      </c>
      <c r="F17" s="2" t="s">
        <v>35</v>
      </c>
      <c r="G17" s="1" t="s">
        <v>13</v>
      </c>
      <c r="H17" s="1">
        <v>6</v>
      </c>
      <c r="I17" s="3">
        <v>43271.571168981478</v>
      </c>
      <c r="J17" s="3">
        <v>43276.324467592596</v>
      </c>
    </row>
    <row r="18" spans="1:10" ht="72" x14ac:dyDescent="0.3">
      <c r="A18" s="1">
        <v>20180710</v>
      </c>
      <c r="B18" s="1">
        <v>20180710010</v>
      </c>
      <c r="C18" s="1">
        <v>10</v>
      </c>
      <c r="D18" s="2" t="s">
        <v>36</v>
      </c>
      <c r="E18" s="2" t="s">
        <v>37</v>
      </c>
      <c r="F18" s="2" t="s">
        <v>38</v>
      </c>
      <c r="G18" s="1" t="s">
        <v>13</v>
      </c>
      <c r="H18" s="1">
        <v>7</v>
      </c>
      <c r="I18" s="3">
        <v>43271.602118055554</v>
      </c>
      <c r="J18" s="3">
        <v>43276.32571759259</v>
      </c>
    </row>
    <row r="19" spans="1:10" ht="43.2" x14ac:dyDescent="0.3">
      <c r="A19" s="1">
        <v>20180710</v>
      </c>
      <c r="B19" s="1">
        <v>20180710010</v>
      </c>
      <c r="C19" s="1">
        <v>10</v>
      </c>
      <c r="D19" s="2" t="s">
        <v>51</v>
      </c>
      <c r="E19" s="2" t="s">
        <v>52</v>
      </c>
      <c r="F19" s="2" t="s">
        <v>53</v>
      </c>
      <c r="G19" s="1" t="s">
        <v>13</v>
      </c>
      <c r="H19" s="1">
        <v>8</v>
      </c>
      <c r="I19" s="3">
        <v>43274.474803240744</v>
      </c>
      <c r="J19" s="3">
        <v>43277.279814814814</v>
      </c>
    </row>
    <row r="20" spans="1:10" ht="28.8" x14ac:dyDescent="0.3">
      <c r="A20" s="1">
        <v>20180710</v>
      </c>
      <c r="B20" s="1">
        <v>20180710010</v>
      </c>
      <c r="C20" s="1">
        <v>10</v>
      </c>
      <c r="D20" s="2" t="s">
        <v>54</v>
      </c>
      <c r="E20" s="2" t="s">
        <v>55</v>
      </c>
      <c r="F20" s="2" t="s">
        <v>56</v>
      </c>
      <c r="G20" s="1" t="s">
        <v>13</v>
      </c>
      <c r="H20" s="1">
        <v>9</v>
      </c>
      <c r="I20" s="3">
        <v>43276.360763888886</v>
      </c>
      <c r="J20" s="3">
        <v>43276.362962962965</v>
      </c>
    </row>
    <row r="21" spans="1:10" ht="57.6" x14ac:dyDescent="0.3">
      <c r="A21" s="1">
        <v>20180710</v>
      </c>
      <c r="B21" s="1">
        <v>20180710010</v>
      </c>
      <c r="C21" s="1">
        <v>10</v>
      </c>
      <c r="D21" s="2" t="s">
        <v>57</v>
      </c>
      <c r="E21" s="2" t="s">
        <v>58</v>
      </c>
      <c r="F21" s="2" t="s">
        <v>59</v>
      </c>
      <c r="G21" s="1" t="s">
        <v>13</v>
      </c>
      <c r="H21" s="1">
        <v>10</v>
      </c>
      <c r="I21" s="3">
        <v>43276.406736111108</v>
      </c>
      <c r="J21" s="3">
        <v>43277.280671296299</v>
      </c>
    </row>
    <row r="22" spans="1:10" ht="100.8" x14ac:dyDescent="0.3">
      <c r="A22" s="1">
        <v>20180710</v>
      </c>
      <c r="B22" s="1">
        <v>20180710010</v>
      </c>
      <c r="C22" s="1">
        <v>10</v>
      </c>
      <c r="D22" s="2" t="s">
        <v>63</v>
      </c>
      <c r="E22" s="2" t="s">
        <v>64</v>
      </c>
      <c r="F22" s="2" t="s">
        <v>65</v>
      </c>
      <c r="G22" s="1" t="s">
        <v>13</v>
      </c>
      <c r="H22" s="1">
        <v>11</v>
      </c>
      <c r="I22" s="3">
        <v>43277.399733796294</v>
      </c>
      <c r="J22" s="3">
        <v>43278.36277777778</v>
      </c>
    </row>
    <row r="23" spans="1:10" ht="43.2" x14ac:dyDescent="0.3">
      <c r="A23" s="1">
        <v>20180710</v>
      </c>
      <c r="B23" s="1">
        <v>20180710010</v>
      </c>
      <c r="C23" s="1">
        <v>10</v>
      </c>
      <c r="D23" s="2" t="s">
        <v>69</v>
      </c>
      <c r="E23" s="2" t="s">
        <v>70</v>
      </c>
      <c r="F23" s="2" t="s">
        <v>71</v>
      </c>
      <c r="G23" s="1" t="s">
        <v>13</v>
      </c>
      <c r="H23" s="1">
        <v>12</v>
      </c>
      <c r="I23" s="3">
        <v>43278.455613425926</v>
      </c>
      <c r="J23" s="3">
        <v>43278.624976851854</v>
      </c>
    </row>
    <row r="24" spans="1:10" ht="100.8" x14ac:dyDescent="0.3">
      <c r="A24" s="1">
        <v>20180710</v>
      </c>
      <c r="B24" s="1">
        <v>20180710010</v>
      </c>
      <c r="C24" s="1">
        <v>10</v>
      </c>
      <c r="D24" s="2" t="s">
        <v>72</v>
      </c>
      <c r="E24" s="2" t="s">
        <v>73</v>
      </c>
      <c r="F24" s="2" t="s">
        <v>74</v>
      </c>
      <c r="G24" s="1" t="s">
        <v>13</v>
      </c>
      <c r="H24" s="1">
        <v>13</v>
      </c>
      <c r="I24" s="3">
        <v>43281.417314814818</v>
      </c>
      <c r="J24" s="3">
        <v>43283.472754629627</v>
      </c>
    </row>
    <row r="25" spans="1:10" ht="28.8" x14ac:dyDescent="0.3">
      <c r="A25" s="1">
        <v>20180710</v>
      </c>
      <c r="B25" s="1">
        <v>20180710010</v>
      </c>
      <c r="C25" s="1">
        <v>10</v>
      </c>
      <c r="D25" s="2" t="s">
        <v>75</v>
      </c>
      <c r="E25" s="2" t="s">
        <v>76</v>
      </c>
      <c r="F25" s="2" t="s">
        <v>77</v>
      </c>
      <c r="G25" s="1" t="s">
        <v>13</v>
      </c>
      <c r="H25" s="1">
        <v>14</v>
      </c>
      <c r="I25" s="3">
        <v>43283.33185185185</v>
      </c>
      <c r="J25" s="3">
        <v>43283.473425925928</v>
      </c>
    </row>
    <row r="26" spans="1:10" ht="72" x14ac:dyDescent="0.3">
      <c r="A26" s="1">
        <v>20180710</v>
      </c>
      <c r="B26" s="1">
        <v>20180710010</v>
      </c>
      <c r="C26" s="1">
        <v>10</v>
      </c>
      <c r="D26" s="2" t="s">
        <v>87</v>
      </c>
      <c r="E26" s="2" t="s">
        <v>88</v>
      </c>
      <c r="F26" s="2" t="s">
        <v>89</v>
      </c>
      <c r="G26" s="1" t="s">
        <v>13</v>
      </c>
      <c r="H26" s="1">
        <v>15</v>
      </c>
      <c r="I26" s="3">
        <v>43284.410138888888</v>
      </c>
      <c r="J26" s="3">
        <v>43286.468217592592</v>
      </c>
    </row>
    <row r="27" spans="1:10" ht="57.6" x14ac:dyDescent="0.3">
      <c r="A27" s="1">
        <v>20180710</v>
      </c>
      <c r="B27" s="1">
        <v>20180710010</v>
      </c>
      <c r="C27" s="1">
        <v>10</v>
      </c>
      <c r="D27" s="2" t="s">
        <v>95</v>
      </c>
      <c r="E27" s="2" t="s">
        <v>96</v>
      </c>
      <c r="F27" s="2" t="s">
        <v>97</v>
      </c>
      <c r="G27" s="1" t="s">
        <v>13</v>
      </c>
      <c r="H27" s="1">
        <v>16</v>
      </c>
      <c r="I27" s="3">
        <v>43284.754895833335</v>
      </c>
      <c r="J27" s="3">
        <v>43287.662997685184</v>
      </c>
    </row>
    <row r="28" spans="1:10" ht="57.6" x14ac:dyDescent="0.3">
      <c r="A28" s="1">
        <v>20180710</v>
      </c>
      <c r="B28" s="1">
        <v>20180710010</v>
      </c>
      <c r="C28" s="1">
        <v>10</v>
      </c>
      <c r="D28" s="2" t="s">
        <v>98</v>
      </c>
      <c r="E28" s="2" t="s">
        <v>99</v>
      </c>
      <c r="F28" s="2" t="s">
        <v>100</v>
      </c>
      <c r="G28" s="1" t="s">
        <v>13</v>
      </c>
      <c r="H28" s="1">
        <v>17</v>
      </c>
      <c r="I28" s="3">
        <v>43286.416932870372</v>
      </c>
      <c r="J28" s="3">
        <v>43286.471377314818</v>
      </c>
    </row>
    <row r="29" spans="1:10" ht="57.6" x14ac:dyDescent="0.3">
      <c r="A29" s="1">
        <v>20180710</v>
      </c>
      <c r="B29" s="1">
        <v>20180710010</v>
      </c>
      <c r="C29" s="1">
        <v>10</v>
      </c>
      <c r="D29" s="2" t="s">
        <v>101</v>
      </c>
      <c r="E29" s="2" t="s">
        <v>102</v>
      </c>
      <c r="F29" s="2" t="s">
        <v>103</v>
      </c>
      <c r="G29" s="1" t="s">
        <v>26</v>
      </c>
      <c r="H29" s="1">
        <v>18</v>
      </c>
      <c r="I29" s="3">
        <v>43286.504224537035</v>
      </c>
      <c r="J29" s="3">
        <v>43287.479212962964</v>
      </c>
    </row>
    <row r="30" spans="1:10" ht="43.2" x14ac:dyDescent="0.3">
      <c r="A30" s="1">
        <v>20180710</v>
      </c>
      <c r="B30" s="1">
        <v>20180710010</v>
      </c>
      <c r="C30" s="1">
        <v>10</v>
      </c>
      <c r="D30" s="2" t="s">
        <v>104</v>
      </c>
      <c r="E30" s="2" t="s">
        <v>105</v>
      </c>
      <c r="F30" s="2" t="s">
        <v>106</v>
      </c>
      <c r="G30" s="1" t="s">
        <v>13</v>
      </c>
      <c r="H30" s="1">
        <v>19</v>
      </c>
      <c r="I30" s="3">
        <v>43286.539756944447</v>
      </c>
      <c r="J30" s="3">
        <v>43286.575740740744</v>
      </c>
    </row>
    <row r="31" spans="1:10" ht="259.2" x14ac:dyDescent="0.3">
      <c r="A31" s="1">
        <v>20180710</v>
      </c>
      <c r="B31" s="1">
        <v>20180710010</v>
      </c>
      <c r="C31" s="1">
        <v>10</v>
      </c>
      <c r="D31" s="2" t="s">
        <v>113</v>
      </c>
      <c r="E31" s="2" t="s">
        <v>114</v>
      </c>
      <c r="F31" s="2" t="s">
        <v>115</v>
      </c>
      <c r="G31" s="1" t="s">
        <v>26</v>
      </c>
      <c r="H31" s="1">
        <v>20</v>
      </c>
      <c r="I31" s="3">
        <v>43286.669907407406</v>
      </c>
      <c r="J31" s="3">
        <v>43287.479814814818</v>
      </c>
    </row>
    <row r="32" spans="1:10" ht="43.2" x14ac:dyDescent="0.3">
      <c r="A32" s="1">
        <v>20180710</v>
      </c>
      <c r="B32" s="1">
        <v>20180710010</v>
      </c>
      <c r="C32" s="1">
        <v>10</v>
      </c>
      <c r="D32" s="2" t="s">
        <v>116</v>
      </c>
      <c r="E32" s="2" t="s">
        <v>117</v>
      </c>
      <c r="F32" s="2" t="s">
        <v>118</v>
      </c>
      <c r="G32" s="1" t="s">
        <v>26</v>
      </c>
      <c r="H32" s="1">
        <v>21</v>
      </c>
      <c r="I32" s="3">
        <v>43287.310428240744</v>
      </c>
      <c r="J32" s="3">
        <v>43290.426608796297</v>
      </c>
    </row>
    <row r="33" spans="1:10" ht="129.6" x14ac:dyDescent="0.3">
      <c r="A33" s="1">
        <v>20180710</v>
      </c>
      <c r="B33" s="1">
        <v>20180710010</v>
      </c>
      <c r="C33" s="1">
        <v>10</v>
      </c>
      <c r="D33" s="2" t="s">
        <v>119</v>
      </c>
      <c r="E33" s="2" t="s">
        <v>120</v>
      </c>
      <c r="F33" s="2" t="s">
        <v>121</v>
      </c>
      <c r="G33" s="1" t="s">
        <v>26</v>
      </c>
      <c r="H33" s="1">
        <v>22</v>
      </c>
      <c r="I33" s="3">
        <v>43287.363391203704</v>
      </c>
      <c r="J33" s="3">
        <v>43287.737395833334</v>
      </c>
    </row>
    <row r="34" spans="1:10" ht="57.6" x14ac:dyDescent="0.3">
      <c r="A34" s="1">
        <v>20180710</v>
      </c>
      <c r="B34" s="1">
        <v>20180710010</v>
      </c>
      <c r="C34" s="1">
        <v>10</v>
      </c>
      <c r="D34" s="2" t="s">
        <v>122</v>
      </c>
      <c r="E34" s="2" t="s">
        <v>123</v>
      </c>
      <c r="F34" s="2" t="s">
        <v>124</v>
      </c>
      <c r="G34" s="1" t="s">
        <v>13</v>
      </c>
      <c r="H34" s="1">
        <v>23</v>
      </c>
      <c r="I34" s="3">
        <v>43287.595335648148</v>
      </c>
      <c r="J34" s="3">
        <v>43290.482638888891</v>
      </c>
    </row>
    <row r="35" spans="1:10" ht="129.6" x14ac:dyDescent="0.3">
      <c r="A35" s="1">
        <v>20180710</v>
      </c>
      <c r="B35" s="1">
        <v>20180710014</v>
      </c>
      <c r="C35" s="1">
        <v>14</v>
      </c>
      <c r="D35" s="2" t="s">
        <v>23</v>
      </c>
      <c r="E35" s="2" t="s">
        <v>24</v>
      </c>
      <c r="F35" s="2" t="s">
        <v>25</v>
      </c>
      <c r="G35" s="1" t="s">
        <v>26</v>
      </c>
      <c r="H35" s="1">
        <v>1</v>
      </c>
      <c r="I35" s="3">
        <v>43269.426574074074</v>
      </c>
      <c r="J35" s="3">
        <v>43280.579502314817</v>
      </c>
    </row>
    <row r="36" spans="1:10" ht="28.8" x14ac:dyDescent="0.3">
      <c r="A36" s="1">
        <v>20180710</v>
      </c>
      <c r="B36" s="1">
        <v>20180710014</v>
      </c>
      <c r="C36" s="1">
        <v>14</v>
      </c>
      <c r="D36" s="2" t="s">
        <v>90</v>
      </c>
      <c r="E36" s="2" t="s">
        <v>91</v>
      </c>
      <c r="F36" s="2" t="s">
        <v>92</v>
      </c>
      <c r="G36" s="1" t="s">
        <v>13</v>
      </c>
      <c r="H36" s="1">
        <v>2</v>
      </c>
      <c r="I36" s="3">
        <v>43284.537511574075</v>
      </c>
      <c r="J36" s="3">
        <v>43286.369826388887</v>
      </c>
    </row>
    <row r="37" spans="1:10" ht="43.2" x14ac:dyDescent="0.3">
      <c r="A37" s="1">
        <v>20180710</v>
      </c>
      <c r="B37" s="1">
        <v>20180710017</v>
      </c>
      <c r="C37" s="1">
        <v>17</v>
      </c>
      <c r="D37" s="2" t="s">
        <v>39</v>
      </c>
      <c r="E37" s="2" t="s">
        <v>40</v>
      </c>
      <c r="F37" s="2" t="s">
        <v>41</v>
      </c>
      <c r="G37" s="1" t="s">
        <v>13</v>
      </c>
      <c r="H37" s="1">
        <v>1</v>
      </c>
      <c r="I37" s="3">
        <v>43271.606874999998</v>
      </c>
      <c r="J37" s="3">
        <v>43271.60796296296</v>
      </c>
    </row>
    <row r="38" spans="1:10" ht="72" x14ac:dyDescent="0.3">
      <c r="A38" s="1">
        <v>20180710</v>
      </c>
      <c r="B38" s="1">
        <v>20180710017</v>
      </c>
      <c r="C38" s="1">
        <v>17</v>
      </c>
      <c r="D38" s="2" t="s">
        <v>42</v>
      </c>
      <c r="E38" s="2" t="s">
        <v>43</v>
      </c>
      <c r="F38" s="2" t="s">
        <v>44</v>
      </c>
      <c r="G38" s="1" t="s">
        <v>13</v>
      </c>
      <c r="H38" s="1">
        <v>2</v>
      </c>
      <c r="I38" s="3">
        <v>43271.710879629631</v>
      </c>
      <c r="J38" s="3">
        <v>43272.399548611109</v>
      </c>
    </row>
    <row r="39" spans="1:10" ht="72" x14ac:dyDescent="0.3">
      <c r="A39" s="1">
        <v>20180710</v>
      </c>
      <c r="B39" s="1">
        <v>20180710017</v>
      </c>
      <c r="C39" s="1">
        <v>17</v>
      </c>
      <c r="D39" s="2" t="s">
        <v>78</v>
      </c>
      <c r="E39" s="2" t="s">
        <v>79</v>
      </c>
      <c r="F39" s="2" t="s">
        <v>80</v>
      </c>
      <c r="G39" s="1" t="s">
        <v>13</v>
      </c>
      <c r="H39" s="1">
        <v>3</v>
      </c>
      <c r="I39" s="3">
        <v>43283.346712962964</v>
      </c>
      <c r="J39" s="3">
        <v>43283.617418981485</v>
      </c>
    </row>
    <row r="40" spans="1:10" ht="43.2" x14ac:dyDescent="0.3">
      <c r="A40" s="1">
        <v>20180710</v>
      </c>
      <c r="B40" s="1">
        <v>20180710019</v>
      </c>
      <c r="C40" s="1">
        <v>19</v>
      </c>
      <c r="D40" s="2" t="s">
        <v>107</v>
      </c>
      <c r="E40" s="2" t="s">
        <v>108</v>
      </c>
      <c r="F40" s="2" t="s">
        <v>109</v>
      </c>
      <c r="G40" s="1" t="s">
        <v>13</v>
      </c>
      <c r="H40" s="1">
        <v>1</v>
      </c>
      <c r="I40" s="3">
        <v>43286.592453703706</v>
      </c>
      <c r="J40" s="3">
        <v>43290.343032407407</v>
      </c>
    </row>
    <row r="41" spans="1:10" ht="43.2" x14ac:dyDescent="0.3">
      <c r="A41" s="1">
        <v>20180710</v>
      </c>
      <c r="B41" s="1">
        <v>20180710019</v>
      </c>
      <c r="C41" s="1">
        <v>19</v>
      </c>
      <c r="D41" s="2" t="s">
        <v>110</v>
      </c>
      <c r="E41" s="2" t="s">
        <v>111</v>
      </c>
      <c r="F41" s="2" t="s">
        <v>112</v>
      </c>
      <c r="G41" s="1" t="s">
        <v>13</v>
      </c>
      <c r="H41" s="1">
        <v>2</v>
      </c>
      <c r="I41" s="3">
        <v>43286.597557870373</v>
      </c>
      <c r="J41" s="3">
        <v>43290.343530092592</v>
      </c>
    </row>
  </sheetData>
  <sortState ref="A3:K41">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A450FF-EA39-44E4-9C42-C36CFBC77989}"/>
</file>

<file path=customXml/itemProps2.xml><?xml version="1.0" encoding="utf-8"?>
<ds:datastoreItem xmlns:ds="http://schemas.openxmlformats.org/officeDocument/2006/customXml" ds:itemID="{F7EE6FD5-FC4B-4983-BFE6-BA7F1969592B}"/>
</file>

<file path=customXml/itemProps3.xml><?xml version="1.0" encoding="utf-8"?>
<ds:datastoreItem xmlns:ds="http://schemas.openxmlformats.org/officeDocument/2006/customXml" ds:itemID="{BCFFFF4F-C996-482B-AD93-3D1B238DDE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2018-07-09T18:14:28Z</dcterms:created>
  <dcterms:modified xsi:type="dcterms:W3CDTF">2018-07-09T18:14:28Z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