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42.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177.xml" ContentType="application/vnd.ms-excel.controlproperties+xml"/>
  <Override PartName="/xl/ctrlProps/ctrlProp17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67.xml" ContentType="application/vnd.ms-excel.contro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N:\BMS\formsadm\FormsDT\DT2131\DT2131 03-2024Revisions\"/>
    </mc:Choice>
  </mc:AlternateContent>
  <xr:revisionPtr revIDLastSave="0" documentId="13_ncr:1_{841C4D08-938E-4A9F-9BE2-07A80335DCFA}" xr6:coauthVersionLast="47" xr6:coauthVersionMax="47" xr10:uidLastSave="{00000000-0000-0000-0000-000000000000}"/>
  <workbookProtection workbookAlgorithmName="SHA-512" workbookHashValue="SrHLBCMp8eMlK2P+MBdxQ6f76rbXnQPP1BnF27xAqZdR1RDCXpPq2upKvQcevA5VVRjEkrWZ+qe2iKyny3i4mQ==" workbookSaltValue="U6LGrcoiydceGJ2+snVRfQ==" workbookSpinCount="100000" lockStructure="1"/>
  <bookViews>
    <workbookView xWindow="-108" yWindow="-108" windowWidth="30936" windowHeight="16896" activeTab="1" xr2:uid="{F0AE1601-6AA1-431D-8769-AE376F1959C9}"/>
  </bookViews>
  <sheets>
    <sheet name="Check Box Sheet" sheetId="12" r:id="rId1"/>
    <sheet name="DT2131" sheetId="13" r:id="rId2"/>
  </sheets>
  <definedNames>
    <definedName name="_xlnm.Print_Area" localSheetId="1">'DT2131'!$A$1:$U$28</definedName>
    <definedName name="row" localSheetId="1">OFFSET('DT2131'!#REF!,,,COUNTIF('DT2131'!#REF!,"?*"))</definedName>
    <definedName name="row">OFFSET(#REF!,,,COUNTIF(#REF!,"?*"))</definedName>
    <definedName name="roww" localSheetId="1">OFFSET('DT2131'!#REF!,,,COUNTIF('DT2131'!#REF!,"?*"))</definedName>
    <definedName name="roww">OFFSET(#REF!,,,COUNTIF(#REF!,"?*"))</definedName>
    <definedName name="validation_list" localSheetId="1">OFFSET('DT2131'!#REF!,,,COUNTIF('DT2131'!#REF!,"?*"))</definedName>
    <definedName name="validation_list">OFFSET(#REF!,,,COUNTIF(#REF!,"?*"))</definedName>
    <definedName name="validation_list_dropdown" localSheetId="1">OFFSET('DT2131'!#REF!,,,COUNTIF('DT2131'!#REF!,"?*"))</definedName>
    <definedName name="validation_list_dropdown">OFFSET(#REF!,,,COUNTIF(#REF!,"?*"))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 i="13" l="1"/>
  <c r="T17" i="13"/>
  <c r="E17" i="13" l="1"/>
  <c r="F17" i="13"/>
  <c r="G17" i="13"/>
  <c r="H17" i="13"/>
  <c r="I17" i="13"/>
  <c r="J17" i="13"/>
  <c r="K17" i="13"/>
  <c r="L17" i="13"/>
  <c r="M17" i="13"/>
  <c r="N17" i="13"/>
  <c r="O17" i="13"/>
  <c r="P17" i="13"/>
  <c r="Q17" i="13"/>
  <c r="R17" i="13"/>
  <c r="S17" i="13"/>
  <c r="D17" i="13"/>
  <c r="C3" i="12"/>
  <c r="C4" i="12"/>
  <c r="C6" i="12"/>
  <c r="C10" i="12"/>
  <c r="C13" i="12"/>
  <c r="C14" i="12"/>
  <c r="C15" i="12"/>
  <c r="C16" i="12" s="1"/>
  <c r="C21" i="12"/>
  <c r="C22" i="12"/>
  <c r="C23" i="12"/>
  <c r="C24" i="12" s="1"/>
  <c r="C25" i="12" s="1"/>
  <c r="C26" i="12" s="1"/>
  <c r="C30" i="12"/>
  <c r="C31" i="12"/>
  <c r="C32" i="12"/>
  <c r="C34" i="12"/>
  <c r="C35" i="12"/>
  <c r="C42" i="12"/>
  <c r="C43" i="12"/>
  <c r="C44" i="12"/>
  <c r="C45" i="12"/>
  <c r="C47" i="12"/>
  <c r="C48" i="12"/>
  <c r="C67" i="12"/>
  <c r="C69" i="12"/>
  <c r="C83" i="12"/>
  <c r="C84" i="12" s="1"/>
  <c r="C85" i="12" s="1"/>
  <c r="C86" i="12" s="1"/>
  <c r="C87" i="12" s="1"/>
  <c r="C88" i="12"/>
  <c r="C89" i="12"/>
  <c r="C2" i="12"/>
  <c r="C28" i="12" l="1"/>
  <c r="C49" i="12"/>
  <c r="C50" i="12" s="1"/>
  <c r="C36" i="12"/>
  <c r="C27" i="12"/>
  <c r="C5" i="12"/>
  <c r="C11" i="12"/>
  <c r="C12" i="12"/>
  <c r="C7" i="12" l="1"/>
  <c r="C8" i="12" s="1"/>
  <c r="C9" i="12" s="1"/>
  <c r="C51" i="12"/>
  <c r="C17" i="12"/>
  <c r="C18" i="12" l="1"/>
  <c r="C52" i="12"/>
  <c r="C20" i="12"/>
  <c r="C19" i="12" l="1"/>
  <c r="C29" i="12"/>
  <c r="C33" i="12" s="1"/>
  <c r="C53" i="12"/>
  <c r="C54" i="12" s="1"/>
  <c r="C55" i="12" s="1"/>
  <c r="C56" i="12" s="1"/>
  <c r="C37" i="12" l="1"/>
  <c r="C57" i="12"/>
  <c r="C58" i="12"/>
  <c r="C59" i="12" s="1"/>
  <c r="C38" i="12" l="1"/>
  <c r="C60" i="12"/>
  <c r="C39" i="12" l="1"/>
  <c r="C46" i="12"/>
  <c r="C61" i="12"/>
  <c r="C40" i="12" l="1"/>
  <c r="C62" i="12"/>
  <c r="C63" i="12" s="1"/>
  <c r="C64" i="12" s="1"/>
  <c r="C65" i="12" s="1"/>
  <c r="C66" i="12" s="1"/>
  <c r="C68" i="12" s="1"/>
  <c r="C41" i="12" l="1"/>
  <c r="C70" i="12"/>
  <c r="C71" i="12"/>
  <c r="C72" i="12" l="1"/>
  <c r="C73" i="12" l="1"/>
  <c r="C74" i="12"/>
  <c r="C75" i="12"/>
  <c r="C76" i="12" s="1"/>
  <c r="C77" i="12" l="1"/>
  <c r="C78" i="12" l="1"/>
  <c r="C79" i="12" l="1"/>
  <c r="C80" i="12" l="1"/>
  <c r="C81" i="12" s="1"/>
  <c r="C82" i="12" s="1"/>
  <c r="C90" i="12" s="1"/>
  <c r="J2" i="12" s="1"/>
  <c r="D6" i="13" s="1"/>
  <c r="J44" i="12" l="1"/>
  <c r="J81" i="12"/>
  <c r="J60" i="12"/>
  <c r="J75" i="12"/>
  <c r="J83" i="12"/>
  <c r="J89" i="12"/>
  <c r="J33" i="12"/>
  <c r="J82" i="12"/>
  <c r="J11" i="12"/>
  <c r="J16" i="12"/>
  <c r="R6" i="13" s="1"/>
  <c r="J52" i="12"/>
  <c r="J27" i="12"/>
  <c r="J84" i="12"/>
  <c r="J64" i="12"/>
  <c r="J80" i="12"/>
  <c r="J28" i="12"/>
  <c r="J42" i="12"/>
  <c r="J90" i="12"/>
  <c r="J56" i="12"/>
  <c r="J79" i="12"/>
  <c r="J54" i="12"/>
  <c r="J85" i="12"/>
  <c r="J49" i="12"/>
  <c r="J43" i="12"/>
  <c r="J12" i="12"/>
  <c r="J61" i="12"/>
  <c r="J4" i="12"/>
  <c r="F6" i="13" s="1"/>
  <c r="J19" i="12"/>
  <c r="U6" i="13" s="1"/>
  <c r="J46" i="12"/>
  <c r="J14" i="12"/>
  <c r="J57" i="12"/>
  <c r="J25" i="12"/>
  <c r="J69" i="12"/>
  <c r="J5" i="12"/>
  <c r="G6" i="13" s="1"/>
  <c r="J10" i="12"/>
  <c r="L6" i="13" s="1"/>
  <c r="J45" i="12"/>
  <c r="J9" i="12"/>
  <c r="J22" i="12"/>
  <c r="J18" i="12"/>
  <c r="T6" i="13" s="1"/>
  <c r="J30" i="12"/>
  <c r="J70" i="12"/>
  <c r="J35" i="12"/>
  <c r="J78" i="12"/>
  <c r="J29" i="12"/>
  <c r="J34" i="12"/>
  <c r="J31" i="12"/>
  <c r="J74" i="12"/>
  <c r="J50" i="12"/>
  <c r="J63" i="12"/>
  <c r="J39" i="12"/>
  <c r="J68" i="12"/>
  <c r="J37" i="12"/>
  <c r="J20" i="12"/>
  <c r="J62" i="12"/>
  <c r="J47" i="12"/>
  <c r="J55" i="12"/>
  <c r="J6" i="12"/>
  <c r="H6" i="13" s="1"/>
  <c r="J41" i="12"/>
  <c r="J48" i="12"/>
  <c r="J77" i="12"/>
  <c r="J3" i="12"/>
  <c r="E6" i="13" s="1"/>
  <c r="J66" i="12"/>
  <c r="J15" i="12"/>
  <c r="Q6" i="13" s="1"/>
  <c r="J87" i="12"/>
  <c r="J38" i="12"/>
  <c r="J72" i="12"/>
  <c r="J86" i="12"/>
  <c r="J65" i="12"/>
  <c r="J32" i="12"/>
  <c r="J13" i="12"/>
  <c r="O6" i="13" s="1"/>
  <c r="J73" i="12"/>
  <c r="J36" i="12"/>
  <c r="J88" i="12"/>
  <c r="J40" i="12"/>
  <c r="J58" i="12"/>
  <c r="J53" i="12"/>
  <c r="J23" i="12"/>
  <c r="J51" i="12"/>
  <c r="J76" i="12"/>
  <c r="J21" i="12"/>
  <c r="J8" i="12"/>
  <c r="J6" i="13" s="1"/>
  <c r="J17" i="12"/>
  <c r="S6" i="13" s="1"/>
  <c r="J26" i="12"/>
  <c r="J67" i="12"/>
  <c r="J7" i="12"/>
  <c r="I6" i="13" s="1"/>
  <c r="J24" i="12"/>
  <c r="J59" i="12"/>
  <c r="J71" i="12"/>
  <c r="I2" i="12"/>
  <c r="D5" i="13" s="1"/>
  <c r="I6" i="12"/>
  <c r="H5" i="13" s="1"/>
  <c r="N6" i="13"/>
  <c r="M6" i="13"/>
  <c r="P6" i="13"/>
  <c r="K6" i="13"/>
  <c r="I10" i="12" l="1"/>
  <c r="L5" i="13" s="1"/>
  <c r="I82" i="12"/>
  <c r="I70" i="12"/>
  <c r="I31" i="12"/>
  <c r="I9" i="12"/>
  <c r="K5" i="13" s="1"/>
  <c r="I85" i="12"/>
  <c r="I42" i="12"/>
  <c r="I77" i="12"/>
  <c r="I56" i="12"/>
  <c r="I74" i="12"/>
  <c r="I81" i="12"/>
  <c r="I88" i="12"/>
  <c r="I22" i="12"/>
  <c r="I34" i="12"/>
  <c r="I83" i="12"/>
  <c r="I40" i="12"/>
  <c r="I30" i="12"/>
  <c r="I57" i="12"/>
  <c r="I24" i="12"/>
  <c r="I72" i="12"/>
  <c r="I7" i="12"/>
  <c r="I5" i="13" s="1"/>
  <c r="I18" i="12"/>
  <c r="I52" i="12"/>
  <c r="I48" i="12"/>
  <c r="I87" i="12"/>
  <c r="I69" i="12"/>
  <c r="I71" i="12"/>
  <c r="I45" i="12"/>
  <c r="I65" i="12"/>
  <c r="I55" i="12"/>
  <c r="I66" i="12"/>
  <c r="I50" i="12"/>
  <c r="I15" i="12"/>
  <c r="Q5" i="13" s="1"/>
  <c r="I14" i="12"/>
  <c r="P5" i="13" s="1"/>
  <c r="I53" i="12"/>
  <c r="I37" i="12"/>
  <c r="I61" i="12"/>
  <c r="I32" i="12"/>
  <c r="I89" i="12"/>
  <c r="I11" i="12"/>
  <c r="M5" i="13" s="1"/>
  <c r="I64" i="12"/>
  <c r="I25" i="12"/>
  <c r="I12" i="12"/>
  <c r="N5" i="13" s="1"/>
  <c r="I13" i="12"/>
  <c r="O5" i="13" s="1"/>
  <c r="I60" i="12"/>
  <c r="I5" i="12"/>
  <c r="G5" i="13" s="1"/>
  <c r="I4" i="12"/>
  <c r="F5" i="13" s="1"/>
  <c r="I16" i="12"/>
  <c r="R5" i="13" s="1"/>
  <c r="I51" i="12"/>
  <c r="I76" i="12"/>
  <c r="I68" i="12"/>
  <c r="I35" i="12"/>
  <c r="I67" i="12"/>
  <c r="I86" i="12"/>
  <c r="I17" i="12"/>
  <c r="S5" i="13" s="1"/>
  <c r="I59" i="12"/>
  <c r="I80" i="12"/>
  <c r="I29" i="12"/>
  <c r="I49" i="12"/>
  <c r="I19" i="12"/>
  <c r="I26" i="12"/>
  <c r="I41" i="12"/>
  <c r="I78" i="12"/>
  <c r="I23" i="12"/>
  <c r="I21" i="12"/>
  <c r="I38" i="12"/>
  <c r="I33" i="12"/>
  <c r="I44" i="12"/>
  <c r="I8" i="12"/>
  <c r="J5" i="13" s="1"/>
  <c r="I79" i="12"/>
  <c r="I47" i="12"/>
  <c r="I43" i="12"/>
  <c r="I39" i="12"/>
  <c r="I84" i="12"/>
  <c r="I27" i="12"/>
  <c r="I36" i="12"/>
  <c r="I20" i="12"/>
  <c r="I46" i="12"/>
  <c r="I28" i="12"/>
  <c r="I63" i="12"/>
  <c r="I58" i="12"/>
  <c r="I75" i="12"/>
  <c r="I54" i="12"/>
  <c r="I90" i="12"/>
  <c r="I62" i="12"/>
  <c r="I73" i="12"/>
  <c r="I3" i="12"/>
  <c r="E5" i="13" s="1"/>
  <c r="T5" i="13" l="1"/>
  <c r="U5" i="13"/>
  <c r="H2" i="12"/>
  <c r="H1" i="12"/>
</calcChain>
</file>

<file path=xl/sharedStrings.xml><?xml version="1.0" encoding="utf-8"?>
<sst xmlns="http://schemas.openxmlformats.org/spreadsheetml/2006/main" count="293" uniqueCount="203">
  <si>
    <t>WISCONSIN DEPARTMENT OF TRANSPORTATION</t>
  </si>
  <si>
    <t>EACH</t>
  </si>
  <si>
    <t>LF</t>
  </si>
  <si>
    <t>SF</t>
  </si>
  <si>
    <t>Location</t>
  </si>
  <si>
    <t>Other:</t>
  </si>
  <si>
    <t>Grinder:</t>
  </si>
  <si>
    <t>Equipment Type</t>
  </si>
  <si>
    <t>Single/Two Axle Truck:</t>
  </si>
  <si>
    <t>Hwy</t>
  </si>
  <si>
    <t>TOTALS:</t>
  </si>
  <si>
    <t>Other</t>
  </si>
  <si>
    <t>646.5020 Arrow Type 2 - Epoxy</t>
  </si>
  <si>
    <t>646.5020 Arrow Type 2R - Epoxy</t>
  </si>
  <si>
    <t>646.5020 Arrow Type 3 - Epoxy</t>
  </si>
  <si>
    <t>646.5020 Arrow Type 3R - Epoxy</t>
  </si>
  <si>
    <t>646.5020 Arrow Type 4 - Epoxy</t>
  </si>
  <si>
    <t>646.5020 Arrow Type 5 - Epoxy</t>
  </si>
  <si>
    <t>646.5020 Arrow Type 6 - Epoxy</t>
  </si>
  <si>
    <t>646.5020 Arrow Type 6R - Epoxy</t>
  </si>
  <si>
    <t>646.5020 Arrow Type 7 - Epoxy</t>
  </si>
  <si>
    <t>646.5020 Arrow Type 7R - Epoxy</t>
  </si>
  <si>
    <t>646.5020 Arrow Bike - Epoxy</t>
  </si>
  <si>
    <t>646.5120 Word Ped - Epoxy</t>
  </si>
  <si>
    <t>646.5120 Word Stop - Epoxy</t>
  </si>
  <si>
    <t>646.5120 Word Xing - Epoxy</t>
  </si>
  <si>
    <t>646.5120 Word School - Epoxy</t>
  </si>
  <si>
    <t>646.5120 Word Only - Epoxy</t>
  </si>
  <si>
    <t>646.5120 Word Yield - Epoxy</t>
  </si>
  <si>
    <t>646.5120 Word Ahead - Epoxy</t>
  </si>
  <si>
    <t>646.5120 Word Bike - Epoxy</t>
  </si>
  <si>
    <t>646.5120 Word Lane - Epoxy</t>
  </si>
  <si>
    <t>646.5120 Word Ends - Epoxy</t>
  </si>
  <si>
    <t>646.5220 Symbol Handicap - Epoxy</t>
  </si>
  <si>
    <t>646.5220 Symbol HOV - Epoxy</t>
  </si>
  <si>
    <t>646.5220 Symbol Bike Lane  - Epoxy</t>
  </si>
  <si>
    <t>646.5220 Symbol Sharrow - Epoxy</t>
  </si>
  <si>
    <t>646.5220 Symbol Bike Detector - Epoxy</t>
  </si>
  <si>
    <t>646.5320 Railroad Crossing - Epoxy</t>
  </si>
  <si>
    <t>646.5420 Aerial Enforcement Bar - Epoxy</t>
  </si>
  <si>
    <t>646.5520 Outfall  - Epoxy</t>
  </si>
  <si>
    <t>646.6020 12" Stop Line  - Epoxy</t>
  </si>
  <si>
    <t>646.6120 18" Stop Line  - Epoxy</t>
  </si>
  <si>
    <t>646.6220 18" Yield Line - Epoxy</t>
  </si>
  <si>
    <t>646.6320 18" Dotted Extension - Epoxy</t>
  </si>
  <si>
    <t>646.7020 6" Diagonal White - Epoxy</t>
  </si>
  <si>
    <t>646.7020 6" Diagonal Yellow - Epoxy</t>
  </si>
  <si>
    <t>646.7120 12" Diagonal White - Epoxy</t>
  </si>
  <si>
    <t>646.7120 12" Diagonal Yellow - Epoxy</t>
  </si>
  <si>
    <t>646.7220 24" Chevron White - Epoxy</t>
  </si>
  <si>
    <t>646.7220 24" Chevron Yellow  - Epoxy</t>
  </si>
  <si>
    <t>646.7420 6" Crosswalk Transverse Line  - Epoxy</t>
  </si>
  <si>
    <t>646.7520 24" Crosswalk Ladder Pattern - Epoxy</t>
  </si>
  <si>
    <t>646.8020 Corrugated Median - Epoxy</t>
  </si>
  <si>
    <t>646.8120 Curb - Epoxy</t>
  </si>
  <si>
    <t>646.8220 Island Nose - Epoxy</t>
  </si>
  <si>
    <t>646.5005 Arrow Type 1 - Paint</t>
  </si>
  <si>
    <t>646.5005 Arrow Type 2 - Paint</t>
  </si>
  <si>
    <t>646.5005 Arrow Type 2R - Paint</t>
  </si>
  <si>
    <t>646.5005 Arrow Type 3 - Paint</t>
  </si>
  <si>
    <t>646.5005 Arrow Type 3R - Paint</t>
  </si>
  <si>
    <t>646.5005 Arrow Type 4 - Paint</t>
  </si>
  <si>
    <t>646.5005 Arrow Type 5 - Paint</t>
  </si>
  <si>
    <t>646.5005 Arrow Type 6 - Paint</t>
  </si>
  <si>
    <t>646.5005 Arrow Type 6R - Paint</t>
  </si>
  <si>
    <t>646.5005 Arrow Type 7 - Paint</t>
  </si>
  <si>
    <t>646.5005 Arrow Type 7R - Paint</t>
  </si>
  <si>
    <t>646.5005 Arrow Bike - Paint</t>
  </si>
  <si>
    <t>646.5105 Marking Word Ped - Paint</t>
  </si>
  <si>
    <t>646.5105 Word Stop - Paint</t>
  </si>
  <si>
    <t>646.5105 Word Xing - Paint</t>
  </si>
  <si>
    <t>646.5105 Word School - Paint</t>
  </si>
  <si>
    <t>646.5105 Word Only - Paint</t>
  </si>
  <si>
    <t>646.5105 Word Yield - Paint</t>
  </si>
  <si>
    <t>646.5105 Word Ahead - Paint</t>
  </si>
  <si>
    <t>646.5105 Word Bike - Paint</t>
  </si>
  <si>
    <t>646.5105 Word Lane - Paint</t>
  </si>
  <si>
    <t>646.5105 Word Ends - Paint</t>
  </si>
  <si>
    <t>646.5205 Marking Symbol Handicap - Paint</t>
  </si>
  <si>
    <t>646.5205 Symbol HOV - Paint</t>
  </si>
  <si>
    <t>646.5205 Symbol Bike Lane  - Paint</t>
  </si>
  <si>
    <t>646.5205 Symbol Sharrow - Paint</t>
  </si>
  <si>
    <t>646.5205 Symbol Bike Detector - Paint</t>
  </si>
  <si>
    <t>646.5305 Marking Railroad Crossing Paint - Paint</t>
  </si>
  <si>
    <t>646.6005 12" Stop Line - Paint</t>
  </si>
  <si>
    <t>646.6105 18" Stop Line - Paint</t>
  </si>
  <si>
    <t>646.6205 18" Yield Line - Paint</t>
  </si>
  <si>
    <t>646.6305 18" Dotted Extension - Paint</t>
  </si>
  <si>
    <t>646.7005 6" Diagonal White - Paint</t>
  </si>
  <si>
    <t>646.7005 6" Diagonal Yellow - Paint</t>
  </si>
  <si>
    <t>646.7105 12" Diagonal White - Paint</t>
  </si>
  <si>
    <t>646.7105 12" Diagonal Yellow - Paint</t>
  </si>
  <si>
    <t>646.7205 24" Chevron White - Paint</t>
  </si>
  <si>
    <t>646.7205 24" Chevron Yellow  - Paint</t>
  </si>
  <si>
    <t>646.7405 6" Crosswalk Transverse Line  - Paint</t>
  </si>
  <si>
    <t>646.7505 24" Crosswalk Ladder Pattern - Paint</t>
  </si>
  <si>
    <t>646.8005 Corrugated Median - Paint</t>
  </si>
  <si>
    <t>646.8105 Curb - Paint</t>
  </si>
  <si>
    <t>646.8205 Island Nose - Paint</t>
  </si>
  <si>
    <t>Check  Bid Item you would like to have on the DT form</t>
  </si>
  <si>
    <t>County</t>
  </si>
  <si>
    <t xml:space="preserve"> </t>
  </si>
  <si>
    <r>
      <rPr>
        <b/>
        <sz val="11"/>
        <color theme="1"/>
        <rFont val="Calibri"/>
        <family val="2"/>
        <scheme val="minor"/>
      </rPr>
      <t xml:space="preserve">DATE: </t>
    </r>
    <r>
      <rPr>
        <u/>
        <sz val="11"/>
        <color theme="1"/>
        <rFont val="Calibri"/>
        <family val="2"/>
        <scheme val="minor"/>
      </rPr>
      <t>_________________</t>
    </r>
    <r>
      <rPr>
        <sz val="11"/>
        <color theme="1"/>
        <rFont val="Calibri"/>
        <family val="2"/>
        <scheme val="minor"/>
      </rPr>
      <t xml:space="preserve">
</t>
    </r>
    <r>
      <rPr>
        <b/>
        <sz val="11"/>
        <color theme="1"/>
        <rFont val="Calibri"/>
        <family val="2"/>
        <scheme val="minor"/>
      </rPr>
      <t>REGION:</t>
    </r>
    <r>
      <rPr>
        <sz val="11"/>
        <color theme="1"/>
        <rFont val="Calibri"/>
        <family val="2"/>
        <scheme val="minor"/>
      </rPr>
      <t xml:space="preserve"> </t>
    </r>
    <r>
      <rPr>
        <u/>
        <sz val="11"/>
        <color theme="1"/>
        <rFont val="Calibri"/>
        <family val="2"/>
        <scheme val="minor"/>
      </rPr>
      <t>_______________</t>
    </r>
    <r>
      <rPr>
        <sz val="11"/>
        <color theme="1"/>
        <rFont val="Calibri"/>
        <family val="2"/>
        <scheme val="minor"/>
      </rPr>
      <t xml:space="preserve">
</t>
    </r>
    <r>
      <rPr>
        <b/>
        <sz val="11"/>
        <color theme="1"/>
        <rFont val="Calibri"/>
        <family val="2"/>
        <scheme val="minor"/>
      </rPr>
      <t>PROJECT ID</t>
    </r>
    <r>
      <rPr>
        <sz val="11"/>
        <color theme="1"/>
        <rFont val="Calibri"/>
        <family val="2"/>
        <scheme val="minor"/>
      </rPr>
      <t xml:space="preserve">: </t>
    </r>
    <r>
      <rPr>
        <u/>
        <sz val="11"/>
        <color theme="1"/>
        <rFont val="Calibri"/>
        <family val="2"/>
        <scheme val="minor"/>
      </rPr>
      <t>____________</t>
    </r>
    <r>
      <rPr>
        <sz val="11"/>
        <color theme="1"/>
        <rFont val="Calibri"/>
        <family val="2"/>
        <scheme val="minor"/>
      </rPr>
      <t xml:space="preserve">
</t>
    </r>
    <r>
      <rPr>
        <b/>
        <sz val="11"/>
        <color theme="1"/>
        <rFont val="Calibri"/>
        <family val="2"/>
        <scheme val="minor"/>
      </rPr>
      <t>CONTRACTOR</t>
    </r>
    <r>
      <rPr>
        <sz val="11"/>
        <color theme="1"/>
        <rFont val="Calibri"/>
        <family val="2"/>
        <scheme val="minor"/>
      </rPr>
      <t xml:space="preserve">: </t>
    </r>
    <r>
      <rPr>
        <u/>
        <sz val="11"/>
        <color theme="1"/>
        <rFont val="Calibri"/>
        <family val="2"/>
        <scheme val="minor"/>
      </rPr>
      <t>_________</t>
    </r>
    <r>
      <rPr>
        <sz val="11"/>
        <color theme="1"/>
        <rFont val="Calibri"/>
        <family val="2"/>
        <scheme val="minor"/>
      </rPr>
      <t xml:space="preserve">
</t>
    </r>
    <r>
      <rPr>
        <b/>
        <sz val="11"/>
        <color theme="1"/>
        <rFont val="Calibri"/>
        <family val="2"/>
        <scheme val="minor"/>
      </rPr>
      <t>FOREMAN</t>
    </r>
    <r>
      <rPr>
        <sz val="11"/>
        <color theme="1"/>
        <rFont val="Calibri"/>
        <family val="2"/>
        <scheme val="minor"/>
      </rPr>
      <t xml:space="preserve">: </t>
    </r>
    <r>
      <rPr>
        <u/>
        <sz val="11"/>
        <color theme="1"/>
        <rFont val="Calibri"/>
        <family val="2"/>
        <scheme val="minor"/>
      </rPr>
      <t>_____________</t>
    </r>
    <r>
      <rPr>
        <sz val="11"/>
        <color theme="1"/>
        <rFont val="Calibri"/>
        <family val="2"/>
        <scheme val="minor"/>
      </rPr>
      <t xml:space="preserve">
</t>
    </r>
    <r>
      <rPr>
        <b/>
        <sz val="11"/>
        <color theme="1"/>
        <rFont val="Calibri"/>
        <family val="2"/>
        <scheme val="minor"/>
      </rPr>
      <t>WEATHER</t>
    </r>
    <r>
      <rPr>
        <sz val="11"/>
        <color theme="1"/>
        <rFont val="Calibri"/>
        <family val="2"/>
        <scheme val="minor"/>
      </rPr>
      <t xml:space="preserve">: </t>
    </r>
    <r>
      <rPr>
        <u/>
        <sz val="11"/>
        <color theme="1"/>
        <rFont val="Calibri"/>
        <family val="2"/>
        <scheme val="minor"/>
      </rPr>
      <t>______________</t>
    </r>
    <r>
      <rPr>
        <sz val="11"/>
        <color theme="1"/>
        <rFont val="Calibri"/>
        <family val="2"/>
        <scheme val="minor"/>
      </rPr>
      <t xml:space="preserve">
</t>
    </r>
    <r>
      <rPr>
        <b/>
        <sz val="11"/>
        <color theme="1"/>
        <rFont val="Calibri"/>
        <family val="2"/>
        <scheme val="minor"/>
      </rPr>
      <t xml:space="preserve">TEMPERATURE: </t>
    </r>
    <r>
      <rPr>
        <b/>
        <u/>
        <sz val="11"/>
        <color theme="1"/>
        <rFont val="Calibri"/>
        <family val="2"/>
        <scheme val="minor"/>
      </rPr>
      <t>_________</t>
    </r>
  </si>
  <si>
    <t>646.5020 Arrow Type 1 - Epoxy</t>
  </si>
  <si>
    <t>Personnel</t>
  </si>
  <si>
    <t>Worker</t>
  </si>
  <si>
    <t># of Hrs</t>
  </si>
  <si>
    <t>Pavement Marker:</t>
  </si>
  <si>
    <t>Pilot Vehicle:</t>
  </si>
  <si>
    <t>Shadow Vehicle:</t>
  </si>
  <si>
    <t>Comments:</t>
  </si>
  <si>
    <t xml:space="preserve">Equipment  </t>
  </si>
  <si>
    <t>#1</t>
  </si>
  <si>
    <t>#2</t>
  </si>
  <si>
    <t>#3</t>
  </si>
  <si>
    <t>#4</t>
  </si>
  <si>
    <t>#5</t>
  </si>
  <si>
    <t>Operator</t>
  </si>
  <si>
    <t>Driver</t>
  </si>
  <si>
    <t>TC Person</t>
  </si>
  <si>
    <t>General Labor</t>
  </si>
  <si>
    <t>Grinder</t>
  </si>
  <si>
    <t># of Veh</t>
  </si>
  <si>
    <t># of Hrs/Veh</t>
  </si>
  <si>
    <t xml:space="preserve">Directions: Build the DT2131 form by checking the boxes to the left for each Special Marking Bid Item &amp; Description included in the LET contract. They will then populate on the DT2131 tab, which can be used as the default form for the contract. If the contract includes more than 18 different Special Marking bid items, a second form can be created for the lesser used bid items. </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</si>
  <si>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</si>
  <si>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</si>
  <si>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</si>
  <si>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</si>
  <si>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</si>
  <si>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</si>
  <si>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</si>
  <si>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</si>
  <si>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</si>
  <si>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</si>
  <si>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</si>
  <si>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</si>
  <si>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</si>
  <si>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</si>
  <si>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</si>
  <si>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</si>
  <si>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</si>
  <si>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</si>
  <si>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</si>
  <si>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</si>
  <si>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</si>
  <si>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</si>
  <si>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</si>
  <si>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</si>
  <si>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</si>
  <si>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</si>
  <si>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</si>
  <si>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</si>
  <si>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</si>
  <si>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</si>
  <si>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</si>
  <si>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</si>
  <si>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</si>
  <si>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</si>
  <si>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</si>
  <si>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</si>
  <si>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</si>
  <si>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</si>
  <si>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</si>
  <si>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</si>
  <si>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</si>
  <si>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</si>
  <si>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</si>
  <si>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</si>
  <si>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</si>
  <si>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</si>
  <si>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</si>
  <si>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</si>
  <si>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</si>
  <si>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</si>
  <si>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</si>
  <si>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</si>
  <si>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</si>
  <si>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</si>
  <si>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</si>
  <si>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Sauk</t>
  </si>
  <si>
    <t>Sawyer</t>
  </si>
  <si>
    <t>Shawano</t>
  </si>
  <si>
    <t>Sheboygan</t>
  </si>
  <si>
    <t>St. Croix</t>
  </si>
  <si>
    <t>Taylor</t>
  </si>
  <si>
    <t>Trempealeau</t>
  </si>
  <si>
    <t>Vernon</t>
  </si>
  <si>
    <t>Vilas</t>
  </si>
  <si>
    <t>Walworth</t>
  </si>
  <si>
    <t>Washburn</t>
  </si>
  <si>
    <t>Washington</t>
  </si>
  <si>
    <t>Waukesha</t>
  </si>
  <si>
    <t>Waupaca</t>
  </si>
  <si>
    <t>Waushara</t>
  </si>
  <si>
    <t>Wood</t>
  </si>
  <si>
    <t>Winnebago</t>
  </si>
  <si>
    <t>Task</t>
  </si>
  <si>
    <t xml:space="preserve">Use Check Box sheet to populate bid items. Gray fields are auto populated. Worker #1 should consist of all the tasks one person completed that day. Complete this form and send it to the engineer weekly. </t>
  </si>
  <si>
    <t>DT2131        03/2024</t>
  </si>
  <si>
    <t xml:space="preserve">PAVEMENT MARKING DAILY REPORT - SPECIAL </t>
  </si>
  <si>
    <t>dotbtomarking@dot.wi.gov</t>
  </si>
  <si>
    <t xml:space="preserve">Send completed copy to PM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</si>
</sst>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b/>
      <u/>
      <sz val="11"/>
      <color theme="1"/>
      <name val="Calibri"/>
      <family val="2"/>
      <scheme val="minor"/>
    </font>
    <font>
      <u/>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0" fillId="0" borderId="0" xfId="0" applyFill="1"/>
    <xf numFmtId="0" fontId="2" fillId="3" borderId="3" xfId="0" applyFont="1" applyFill="1" applyBorder="1"/>
    <xf numFmtId="0" fontId="3" fillId="0" borderId="1" xfId="0" applyFont="1" applyBorder="1" applyAlignment="1">
      <alignment horizontal="center" vertical="center"/>
    </xf>
    <xf numFmtId="0" fontId="0" fillId="0" borderId="0" xfId="0" applyProtection="1">
      <protection locked="0"/>
    </xf>
    <xf numFmtId="0" fontId="2" fillId="0" borderId="1" xfId="0" applyFont="1" applyBorder="1" applyProtection="1">
      <protection locked="0"/>
    </xf>
    <xf numFmtId="0" fontId="2" fillId="0" borderId="2" xfId="0" applyFont="1" applyBorder="1" applyProtection="1">
      <protection locked="0"/>
    </xf>
    <xf numFmtId="0" fontId="0" fillId="3" borderId="1" xfId="0" applyFont="1" applyFill="1" applyBorder="1" applyAlignment="1" applyProtection="1">
      <alignment textRotation="45"/>
    </xf>
    <xf numFmtId="0" fontId="3" fillId="3" borderId="1" xfId="0" applyFont="1" applyFill="1" applyBorder="1" applyAlignment="1" applyProtection="1">
      <alignment horizontal="center" vertical="center"/>
    </xf>
    <xf numFmtId="0" fontId="0" fillId="2" borderId="0" xfId="0" applyFill="1" applyAlignment="1" applyProtection="1">
      <alignment textRotation="45" wrapText="1"/>
      <protection locked="0"/>
    </xf>
    <xf numFmtId="0" fontId="4" fillId="0" borderId="0" xfId="0" applyFont="1" applyAlignment="1" applyProtection="1">
      <alignment vertical="top" wrapText="1"/>
      <protection locked="0"/>
    </xf>
    <xf numFmtId="0" fontId="0" fillId="0" borderId="0" xfId="0" applyAlignment="1" applyProtection="1">
      <alignment wrapText="1"/>
      <protection locked="0"/>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0" fillId="0" borderId="0" xfId="0" applyBorder="1" applyAlignment="1">
      <alignment horizontal="center"/>
    </xf>
    <xf numFmtId="0" fontId="0" fillId="0" borderId="10" xfId="0" applyBorder="1" applyAlignment="1"/>
    <xf numFmtId="0" fontId="2" fillId="0" borderId="0" xfId="0" applyFont="1" applyAlignment="1">
      <alignment horizontal="center"/>
    </xf>
    <xf numFmtId="0" fontId="8" fillId="0" borderId="0" xfId="1" applyAlignment="1">
      <alignment horizontal="center"/>
    </xf>
    <xf numFmtId="0" fontId="2" fillId="0" borderId="0" xfId="0" applyFont="1" applyAlignment="1">
      <alignment horizontal="left"/>
    </xf>
    <xf numFmtId="0" fontId="8" fillId="0" borderId="0" xfId="1" applyAlignment="1">
      <alignment horizontal="left"/>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0" fillId="0" borderId="5" xfId="0" applyBorder="1" applyAlignment="1" applyProtection="1">
      <alignment horizontal="center"/>
      <protection locked="0"/>
    </xf>
    <xf numFmtId="0" fontId="2" fillId="0" borderId="0" xfId="0" applyFont="1" applyAlignment="1">
      <alignment horizontal="center"/>
    </xf>
    <xf numFmtId="0" fontId="3"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5" xfId="0" applyFont="1" applyBorder="1" applyAlignment="1" applyProtection="1">
      <alignment horizontal="left" vertical="top" wrapText="1"/>
      <protection locked="0"/>
    </xf>
    <xf numFmtId="0" fontId="2" fillId="0" borderId="3" xfId="0" applyFont="1" applyBorder="1" applyAlignment="1">
      <alignment horizontal="center"/>
    </xf>
    <xf numFmtId="0" fontId="2"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1" fillId="0" borderId="0" xfId="0" applyFont="1" applyAlignment="1">
      <alignment horizontal="center"/>
    </xf>
    <xf numFmtId="0" fontId="4" fillId="3" borderId="1" xfId="0" applyFont="1" applyFill="1" applyBorder="1" applyAlignment="1">
      <alignment horizontal="center"/>
    </xf>
    <xf numFmtId="0" fontId="5" fillId="0" borderId="0" xfId="0" applyFont="1" applyBorder="1" applyAlignment="1">
      <alignment horizontal="left" vertical="top" wrapText="1"/>
    </xf>
    <xf numFmtId="0" fontId="3" fillId="0" borderId="12" xfId="0" applyFont="1" applyFill="1" applyBorder="1" applyAlignment="1" applyProtection="1">
      <alignment horizontal="left" vertical="top"/>
      <protection locked="0"/>
    </xf>
    <xf numFmtId="0" fontId="3" fillId="0" borderId="13" xfId="0" applyFont="1" applyFill="1" applyBorder="1" applyAlignment="1" applyProtection="1">
      <alignment horizontal="left" vertical="top"/>
      <protection locked="0"/>
    </xf>
    <xf numFmtId="0" fontId="3" fillId="0" borderId="14" xfId="0" applyFont="1" applyFill="1" applyBorder="1" applyAlignment="1" applyProtection="1">
      <alignment horizontal="left" vertical="top"/>
      <protection locked="0"/>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3" fillId="3"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heck Box Sheet'!D3" lockText="1" noThreeD="1"/>
</file>

<file path=xl/ctrlProps/ctrlProp10.xml><?xml version="1.0" encoding="utf-8"?>
<formControlPr xmlns="http://schemas.microsoft.com/office/spreadsheetml/2009/9/main" objectType="CheckBox" fmlaLink="'Check Box Sheet'!$D$2" lockText="1" noThreeD="1"/>
</file>

<file path=xl/ctrlProps/ctrlProp100.xml><?xml version="1.0" encoding="utf-8"?>
<formControlPr xmlns="http://schemas.microsoft.com/office/spreadsheetml/2009/9/main" objectType="CheckBox" fmlaLink="'Check Box Sheet'!$D$2" lockText="1" noThreeD="1"/>
</file>

<file path=xl/ctrlProps/ctrlProp101.xml><?xml version="1.0" encoding="utf-8"?>
<formControlPr xmlns="http://schemas.microsoft.com/office/spreadsheetml/2009/9/main" objectType="CheckBox" fmlaLink="$D$53" lockText="1" noThreeD="1"/>
</file>

<file path=xl/ctrlProps/ctrlProp102.xml><?xml version="1.0" encoding="utf-8"?>
<formControlPr xmlns="http://schemas.microsoft.com/office/spreadsheetml/2009/9/main" objectType="CheckBox" fmlaLink="'Check Box Sheet'!$D$2" lockText="1" noThreeD="1"/>
</file>

<file path=xl/ctrlProps/ctrlProp103.xml><?xml version="1.0" encoding="utf-8"?>
<formControlPr xmlns="http://schemas.microsoft.com/office/spreadsheetml/2009/9/main" objectType="CheckBox" fmlaLink="$D$54" lockText="1" noThreeD="1"/>
</file>

<file path=xl/ctrlProps/ctrlProp104.xml><?xml version="1.0" encoding="utf-8"?>
<formControlPr xmlns="http://schemas.microsoft.com/office/spreadsheetml/2009/9/main" objectType="CheckBox" fmlaLink="'Check Box Sheet'!$D$2" lockText="1" noThreeD="1"/>
</file>

<file path=xl/ctrlProps/ctrlProp105.xml><?xml version="1.0" encoding="utf-8"?>
<formControlPr xmlns="http://schemas.microsoft.com/office/spreadsheetml/2009/9/main" objectType="CheckBox" fmlaLink="$D$55" lockText="1" noThreeD="1"/>
</file>

<file path=xl/ctrlProps/ctrlProp106.xml><?xml version="1.0" encoding="utf-8"?>
<formControlPr xmlns="http://schemas.microsoft.com/office/spreadsheetml/2009/9/main" objectType="CheckBox" fmlaLink="'Check Box Sheet'!$D$2" lockText="1" noThreeD="1"/>
</file>

<file path=xl/ctrlProps/ctrlProp107.xml><?xml version="1.0" encoding="utf-8"?>
<formControlPr xmlns="http://schemas.microsoft.com/office/spreadsheetml/2009/9/main" objectType="CheckBox" fmlaLink="$D$56" lockText="1" noThreeD="1"/>
</file>

<file path=xl/ctrlProps/ctrlProp108.xml><?xml version="1.0" encoding="utf-8"?>
<formControlPr xmlns="http://schemas.microsoft.com/office/spreadsheetml/2009/9/main" objectType="CheckBox" fmlaLink="'Check Box Sheet'!$D$2" lockText="1" noThreeD="1"/>
</file>

<file path=xl/ctrlProps/ctrlProp109.xml><?xml version="1.0" encoding="utf-8"?>
<formControlPr xmlns="http://schemas.microsoft.com/office/spreadsheetml/2009/9/main" objectType="CheckBox" fmlaLink="$D$57" lockText="1" noThreeD="1"/>
</file>

<file path=xl/ctrlProps/ctrlProp11.xml><?xml version="1.0" encoding="utf-8"?>
<formControlPr xmlns="http://schemas.microsoft.com/office/spreadsheetml/2009/9/main" objectType="CheckBox" fmlaLink="$D$8" lockText="1" noThreeD="1"/>
</file>

<file path=xl/ctrlProps/ctrlProp110.xml><?xml version="1.0" encoding="utf-8"?>
<formControlPr xmlns="http://schemas.microsoft.com/office/spreadsheetml/2009/9/main" objectType="CheckBox" fmlaLink="'Check Box Sheet'!$D$2" lockText="1" noThreeD="1"/>
</file>

<file path=xl/ctrlProps/ctrlProp111.xml><?xml version="1.0" encoding="utf-8"?>
<formControlPr xmlns="http://schemas.microsoft.com/office/spreadsheetml/2009/9/main" objectType="CheckBox" fmlaLink="$D$58" lockText="1" noThreeD="1"/>
</file>

<file path=xl/ctrlProps/ctrlProp112.xml><?xml version="1.0" encoding="utf-8"?>
<formControlPr xmlns="http://schemas.microsoft.com/office/spreadsheetml/2009/9/main" objectType="CheckBox" fmlaLink="'Check Box Sheet'!$D$2" lockText="1" noThreeD="1"/>
</file>

<file path=xl/ctrlProps/ctrlProp113.xml><?xml version="1.0" encoding="utf-8"?>
<formControlPr xmlns="http://schemas.microsoft.com/office/spreadsheetml/2009/9/main" objectType="CheckBox" fmlaLink="$D$59" lockText="1" noThreeD="1"/>
</file>

<file path=xl/ctrlProps/ctrlProp114.xml><?xml version="1.0" encoding="utf-8"?>
<formControlPr xmlns="http://schemas.microsoft.com/office/spreadsheetml/2009/9/main" objectType="CheckBox" fmlaLink="'Check Box Sheet'!$D$2" lockText="1" noThreeD="1"/>
</file>

<file path=xl/ctrlProps/ctrlProp115.xml><?xml version="1.0" encoding="utf-8"?>
<formControlPr xmlns="http://schemas.microsoft.com/office/spreadsheetml/2009/9/main" objectType="CheckBox" fmlaLink="$D$60" lockText="1" noThreeD="1"/>
</file>

<file path=xl/ctrlProps/ctrlProp116.xml><?xml version="1.0" encoding="utf-8"?>
<formControlPr xmlns="http://schemas.microsoft.com/office/spreadsheetml/2009/9/main" objectType="CheckBox" fmlaLink="'Check Box Sheet'!$D$2" lockText="1" noThreeD="1"/>
</file>

<file path=xl/ctrlProps/ctrlProp117.xml><?xml version="1.0" encoding="utf-8"?>
<formControlPr xmlns="http://schemas.microsoft.com/office/spreadsheetml/2009/9/main" objectType="CheckBox" fmlaLink="$D$61" lockText="1" noThreeD="1"/>
</file>

<file path=xl/ctrlProps/ctrlProp118.xml><?xml version="1.0" encoding="utf-8"?>
<formControlPr xmlns="http://schemas.microsoft.com/office/spreadsheetml/2009/9/main" objectType="CheckBox" fmlaLink="'Check Box Sheet'!$D$2" lockText="1" noThreeD="1"/>
</file>

<file path=xl/ctrlProps/ctrlProp119.xml><?xml version="1.0" encoding="utf-8"?>
<formControlPr xmlns="http://schemas.microsoft.com/office/spreadsheetml/2009/9/main" objectType="CheckBox" fmlaLink="$D$62" lockText="1" noThreeD="1"/>
</file>

<file path=xl/ctrlProps/ctrlProp12.xml><?xml version="1.0" encoding="utf-8"?>
<formControlPr xmlns="http://schemas.microsoft.com/office/spreadsheetml/2009/9/main" objectType="CheckBox" fmlaLink="'Check Box Sheet'!$D$2" lockText="1" noThreeD="1"/>
</file>

<file path=xl/ctrlProps/ctrlProp120.xml><?xml version="1.0" encoding="utf-8"?>
<formControlPr xmlns="http://schemas.microsoft.com/office/spreadsheetml/2009/9/main" objectType="CheckBox" fmlaLink="'Check Box Sheet'!$D$2" lockText="1" noThreeD="1"/>
</file>

<file path=xl/ctrlProps/ctrlProp121.xml><?xml version="1.0" encoding="utf-8"?>
<formControlPr xmlns="http://schemas.microsoft.com/office/spreadsheetml/2009/9/main" objectType="CheckBox" fmlaLink="$D$63" lockText="1" noThreeD="1"/>
</file>

<file path=xl/ctrlProps/ctrlProp122.xml><?xml version="1.0" encoding="utf-8"?>
<formControlPr xmlns="http://schemas.microsoft.com/office/spreadsheetml/2009/9/main" objectType="CheckBox" fmlaLink="'Check Box Sheet'!$D$2" lockText="1" noThreeD="1"/>
</file>

<file path=xl/ctrlProps/ctrlProp123.xml><?xml version="1.0" encoding="utf-8"?>
<formControlPr xmlns="http://schemas.microsoft.com/office/spreadsheetml/2009/9/main" objectType="CheckBox" fmlaLink="$D$64" lockText="1" noThreeD="1"/>
</file>

<file path=xl/ctrlProps/ctrlProp124.xml><?xml version="1.0" encoding="utf-8"?>
<formControlPr xmlns="http://schemas.microsoft.com/office/spreadsheetml/2009/9/main" objectType="CheckBox" fmlaLink="'Check Box Sheet'!$D$2" lockText="1" noThreeD="1"/>
</file>

<file path=xl/ctrlProps/ctrlProp125.xml><?xml version="1.0" encoding="utf-8"?>
<formControlPr xmlns="http://schemas.microsoft.com/office/spreadsheetml/2009/9/main" objectType="CheckBox" fmlaLink="$D$65" lockText="1" noThreeD="1"/>
</file>

<file path=xl/ctrlProps/ctrlProp126.xml><?xml version="1.0" encoding="utf-8"?>
<formControlPr xmlns="http://schemas.microsoft.com/office/spreadsheetml/2009/9/main" objectType="CheckBox" fmlaLink="'Check Box Sheet'!$D$2" lockText="1" noThreeD="1"/>
</file>

<file path=xl/ctrlProps/ctrlProp127.xml><?xml version="1.0" encoding="utf-8"?>
<formControlPr xmlns="http://schemas.microsoft.com/office/spreadsheetml/2009/9/main" objectType="CheckBox" fmlaLink="$D$66" lockText="1" noThreeD="1"/>
</file>

<file path=xl/ctrlProps/ctrlProp128.xml><?xml version="1.0" encoding="utf-8"?>
<formControlPr xmlns="http://schemas.microsoft.com/office/spreadsheetml/2009/9/main" objectType="CheckBox" fmlaLink="'Check Box Sheet'!$D$2" lockText="1" noThreeD="1"/>
</file>

<file path=xl/ctrlProps/ctrlProp129.xml><?xml version="1.0" encoding="utf-8"?>
<formControlPr xmlns="http://schemas.microsoft.com/office/spreadsheetml/2009/9/main" objectType="CheckBox" fmlaLink="$D$67" lockText="1" noThreeD="1"/>
</file>

<file path=xl/ctrlProps/ctrlProp13.xml><?xml version="1.0" encoding="utf-8"?>
<formControlPr xmlns="http://schemas.microsoft.com/office/spreadsheetml/2009/9/main" objectType="CheckBox" fmlaLink="$D$9" lockText="1" noThreeD="1"/>
</file>

<file path=xl/ctrlProps/ctrlProp130.xml><?xml version="1.0" encoding="utf-8"?>
<formControlPr xmlns="http://schemas.microsoft.com/office/spreadsheetml/2009/9/main" objectType="CheckBox" fmlaLink="'Check Box Sheet'!$D$2" lockText="1" noThreeD="1"/>
</file>

<file path=xl/ctrlProps/ctrlProp131.xml><?xml version="1.0" encoding="utf-8"?>
<formControlPr xmlns="http://schemas.microsoft.com/office/spreadsheetml/2009/9/main" objectType="CheckBox" fmlaLink="$D$68" lockText="1" noThreeD="1"/>
</file>

<file path=xl/ctrlProps/ctrlProp132.xml><?xml version="1.0" encoding="utf-8"?>
<formControlPr xmlns="http://schemas.microsoft.com/office/spreadsheetml/2009/9/main" objectType="CheckBox" fmlaLink="'Check Box Sheet'!$D$2" lockText="1" noThreeD="1"/>
</file>

<file path=xl/ctrlProps/ctrlProp133.xml><?xml version="1.0" encoding="utf-8"?>
<formControlPr xmlns="http://schemas.microsoft.com/office/spreadsheetml/2009/9/main" objectType="CheckBox" fmlaLink="$D$69" lockText="1" noThreeD="1"/>
</file>

<file path=xl/ctrlProps/ctrlProp134.xml><?xml version="1.0" encoding="utf-8"?>
<formControlPr xmlns="http://schemas.microsoft.com/office/spreadsheetml/2009/9/main" objectType="CheckBox" fmlaLink="'Check Box Sheet'!$D$2" lockText="1" noThreeD="1"/>
</file>

<file path=xl/ctrlProps/ctrlProp135.xml><?xml version="1.0" encoding="utf-8"?>
<formControlPr xmlns="http://schemas.microsoft.com/office/spreadsheetml/2009/9/main" objectType="CheckBox" fmlaLink="$D$70" lockText="1" noThreeD="1"/>
</file>

<file path=xl/ctrlProps/ctrlProp136.xml><?xml version="1.0" encoding="utf-8"?>
<formControlPr xmlns="http://schemas.microsoft.com/office/spreadsheetml/2009/9/main" objectType="CheckBox" fmlaLink="'Check Box Sheet'!$D$2" lockText="1" noThreeD="1"/>
</file>

<file path=xl/ctrlProps/ctrlProp137.xml><?xml version="1.0" encoding="utf-8"?>
<formControlPr xmlns="http://schemas.microsoft.com/office/spreadsheetml/2009/9/main" objectType="CheckBox" fmlaLink="$D$71" lockText="1" noThreeD="1"/>
</file>

<file path=xl/ctrlProps/ctrlProp138.xml><?xml version="1.0" encoding="utf-8"?>
<formControlPr xmlns="http://schemas.microsoft.com/office/spreadsheetml/2009/9/main" objectType="CheckBox" fmlaLink="'Check Box Sheet'!$D$2" lockText="1" noThreeD="1"/>
</file>

<file path=xl/ctrlProps/ctrlProp139.xml><?xml version="1.0" encoding="utf-8"?>
<formControlPr xmlns="http://schemas.microsoft.com/office/spreadsheetml/2009/9/main" objectType="CheckBox" fmlaLink="$D$72" lockText="1" noThreeD="1"/>
</file>

<file path=xl/ctrlProps/ctrlProp14.xml><?xml version="1.0" encoding="utf-8"?>
<formControlPr xmlns="http://schemas.microsoft.com/office/spreadsheetml/2009/9/main" objectType="CheckBox" fmlaLink="'Check Box Sheet'!$D$2" lockText="1" noThreeD="1"/>
</file>

<file path=xl/ctrlProps/ctrlProp140.xml><?xml version="1.0" encoding="utf-8"?>
<formControlPr xmlns="http://schemas.microsoft.com/office/spreadsheetml/2009/9/main" objectType="CheckBox" fmlaLink="'Check Box Sheet'!$D$2" lockText="1" noThreeD="1"/>
</file>

<file path=xl/ctrlProps/ctrlProp141.xml><?xml version="1.0" encoding="utf-8"?>
<formControlPr xmlns="http://schemas.microsoft.com/office/spreadsheetml/2009/9/main" objectType="CheckBox" fmlaLink="$D$73" lockText="1" noThreeD="1"/>
</file>

<file path=xl/ctrlProps/ctrlProp142.xml><?xml version="1.0" encoding="utf-8"?>
<formControlPr xmlns="http://schemas.microsoft.com/office/spreadsheetml/2009/9/main" objectType="CheckBox" fmlaLink="'Check Box Sheet'!$D$2" lockText="1" noThreeD="1"/>
</file>

<file path=xl/ctrlProps/ctrlProp143.xml><?xml version="1.0" encoding="utf-8"?>
<formControlPr xmlns="http://schemas.microsoft.com/office/spreadsheetml/2009/9/main" objectType="CheckBox" fmlaLink="$D$74" lockText="1" noThreeD="1"/>
</file>

<file path=xl/ctrlProps/ctrlProp144.xml><?xml version="1.0" encoding="utf-8"?>
<formControlPr xmlns="http://schemas.microsoft.com/office/spreadsheetml/2009/9/main" objectType="CheckBox" fmlaLink="'Check Box Sheet'!$D$2" lockText="1" noThreeD="1"/>
</file>

<file path=xl/ctrlProps/ctrlProp145.xml><?xml version="1.0" encoding="utf-8"?>
<formControlPr xmlns="http://schemas.microsoft.com/office/spreadsheetml/2009/9/main" objectType="CheckBox" fmlaLink="$D$75" lockText="1" noThreeD="1"/>
</file>

<file path=xl/ctrlProps/ctrlProp146.xml><?xml version="1.0" encoding="utf-8"?>
<formControlPr xmlns="http://schemas.microsoft.com/office/spreadsheetml/2009/9/main" objectType="CheckBox" fmlaLink="'Check Box Sheet'!$D$2" lockText="1" noThreeD="1"/>
</file>

<file path=xl/ctrlProps/ctrlProp147.xml><?xml version="1.0" encoding="utf-8"?>
<formControlPr xmlns="http://schemas.microsoft.com/office/spreadsheetml/2009/9/main" objectType="CheckBox" fmlaLink="$D$76" lockText="1" noThreeD="1"/>
</file>

<file path=xl/ctrlProps/ctrlProp148.xml><?xml version="1.0" encoding="utf-8"?>
<formControlPr xmlns="http://schemas.microsoft.com/office/spreadsheetml/2009/9/main" objectType="CheckBox" fmlaLink="'Check Box Sheet'!$D$2" lockText="1" noThreeD="1"/>
</file>

<file path=xl/ctrlProps/ctrlProp149.xml><?xml version="1.0" encoding="utf-8"?>
<formControlPr xmlns="http://schemas.microsoft.com/office/spreadsheetml/2009/9/main" objectType="CheckBox" fmlaLink="$D$77" lockText="1" noThreeD="1"/>
</file>

<file path=xl/ctrlProps/ctrlProp15.xml><?xml version="1.0" encoding="utf-8"?>
<formControlPr xmlns="http://schemas.microsoft.com/office/spreadsheetml/2009/9/main" objectType="CheckBox" fmlaLink="$D$10" lockText="1" noThreeD="1"/>
</file>

<file path=xl/ctrlProps/ctrlProp150.xml><?xml version="1.0" encoding="utf-8"?>
<formControlPr xmlns="http://schemas.microsoft.com/office/spreadsheetml/2009/9/main" objectType="CheckBox" fmlaLink="'Check Box Sheet'!$D$2" lockText="1" noThreeD="1"/>
</file>

<file path=xl/ctrlProps/ctrlProp151.xml><?xml version="1.0" encoding="utf-8"?>
<formControlPr xmlns="http://schemas.microsoft.com/office/spreadsheetml/2009/9/main" objectType="CheckBox" fmlaLink="$D$78" lockText="1" noThreeD="1"/>
</file>

<file path=xl/ctrlProps/ctrlProp152.xml><?xml version="1.0" encoding="utf-8"?>
<formControlPr xmlns="http://schemas.microsoft.com/office/spreadsheetml/2009/9/main" objectType="CheckBox" fmlaLink="'Check Box Sheet'!$D$2" lockText="1" noThreeD="1"/>
</file>

<file path=xl/ctrlProps/ctrlProp153.xml><?xml version="1.0" encoding="utf-8"?>
<formControlPr xmlns="http://schemas.microsoft.com/office/spreadsheetml/2009/9/main" objectType="CheckBox" fmlaLink="$D$79" lockText="1" noThreeD="1"/>
</file>

<file path=xl/ctrlProps/ctrlProp154.xml><?xml version="1.0" encoding="utf-8"?>
<formControlPr xmlns="http://schemas.microsoft.com/office/spreadsheetml/2009/9/main" objectType="CheckBox" fmlaLink="'Check Box Sheet'!$D$2" lockText="1" noThreeD="1"/>
</file>

<file path=xl/ctrlProps/ctrlProp155.xml><?xml version="1.0" encoding="utf-8"?>
<formControlPr xmlns="http://schemas.microsoft.com/office/spreadsheetml/2009/9/main" objectType="CheckBox" fmlaLink="$D$80" lockText="1" noThreeD="1"/>
</file>

<file path=xl/ctrlProps/ctrlProp156.xml><?xml version="1.0" encoding="utf-8"?>
<formControlPr xmlns="http://schemas.microsoft.com/office/spreadsheetml/2009/9/main" objectType="CheckBox" fmlaLink="'Check Box Sheet'!$D$2" lockText="1" noThreeD="1"/>
</file>

<file path=xl/ctrlProps/ctrlProp157.xml><?xml version="1.0" encoding="utf-8"?>
<formControlPr xmlns="http://schemas.microsoft.com/office/spreadsheetml/2009/9/main" objectType="CheckBox" fmlaLink="$D$81" lockText="1" noThreeD="1"/>
</file>

<file path=xl/ctrlProps/ctrlProp158.xml><?xml version="1.0" encoding="utf-8"?>
<formControlPr xmlns="http://schemas.microsoft.com/office/spreadsheetml/2009/9/main" objectType="CheckBox" fmlaLink="'Check Box Sheet'!$D$2" lockText="1" noThreeD="1"/>
</file>

<file path=xl/ctrlProps/ctrlProp159.xml><?xml version="1.0" encoding="utf-8"?>
<formControlPr xmlns="http://schemas.microsoft.com/office/spreadsheetml/2009/9/main" objectType="CheckBox" fmlaLink="$D$82" lockText="1" noThreeD="1"/>
</file>

<file path=xl/ctrlProps/ctrlProp16.xml><?xml version="1.0" encoding="utf-8"?>
<formControlPr xmlns="http://schemas.microsoft.com/office/spreadsheetml/2009/9/main" objectType="CheckBox" fmlaLink="'Check Box Sheet'!$D$2" lockText="1" noThreeD="1"/>
</file>

<file path=xl/ctrlProps/ctrlProp160.xml><?xml version="1.0" encoding="utf-8"?>
<formControlPr xmlns="http://schemas.microsoft.com/office/spreadsheetml/2009/9/main" objectType="CheckBox" fmlaLink="'Check Box Sheet'!$D$2" lockText="1" noThreeD="1"/>
</file>

<file path=xl/ctrlProps/ctrlProp161.xml><?xml version="1.0" encoding="utf-8"?>
<formControlPr xmlns="http://schemas.microsoft.com/office/spreadsheetml/2009/9/main" objectType="CheckBox" fmlaLink="$D$83" lockText="1" noThreeD="1"/>
</file>

<file path=xl/ctrlProps/ctrlProp162.xml><?xml version="1.0" encoding="utf-8"?>
<formControlPr xmlns="http://schemas.microsoft.com/office/spreadsheetml/2009/9/main" objectType="CheckBox" fmlaLink="'Check Box Sheet'!$D$2" lockText="1" noThreeD="1"/>
</file>

<file path=xl/ctrlProps/ctrlProp163.xml><?xml version="1.0" encoding="utf-8"?>
<formControlPr xmlns="http://schemas.microsoft.com/office/spreadsheetml/2009/9/main" objectType="CheckBox" fmlaLink="$D$84" lockText="1" noThreeD="1"/>
</file>

<file path=xl/ctrlProps/ctrlProp164.xml><?xml version="1.0" encoding="utf-8"?>
<formControlPr xmlns="http://schemas.microsoft.com/office/spreadsheetml/2009/9/main" objectType="CheckBox" fmlaLink="'Check Box Sheet'!$D$2" lockText="1" noThreeD="1"/>
</file>

<file path=xl/ctrlProps/ctrlProp165.xml><?xml version="1.0" encoding="utf-8"?>
<formControlPr xmlns="http://schemas.microsoft.com/office/spreadsheetml/2009/9/main" objectType="CheckBox" fmlaLink="$D$85" lockText="1" noThreeD="1"/>
</file>

<file path=xl/ctrlProps/ctrlProp166.xml><?xml version="1.0" encoding="utf-8"?>
<formControlPr xmlns="http://schemas.microsoft.com/office/spreadsheetml/2009/9/main" objectType="CheckBox" fmlaLink="'Check Box Sheet'!$D$2" lockText="1" noThreeD="1"/>
</file>

<file path=xl/ctrlProps/ctrlProp167.xml><?xml version="1.0" encoding="utf-8"?>
<formControlPr xmlns="http://schemas.microsoft.com/office/spreadsheetml/2009/9/main" objectType="CheckBox" fmlaLink="$D$86" lockText="1" noThreeD="1"/>
</file>

<file path=xl/ctrlProps/ctrlProp168.xml><?xml version="1.0" encoding="utf-8"?>
<formControlPr xmlns="http://schemas.microsoft.com/office/spreadsheetml/2009/9/main" objectType="CheckBox" fmlaLink="'Check Box Sheet'!$D$2" lockText="1" noThreeD="1"/>
</file>

<file path=xl/ctrlProps/ctrlProp169.xml><?xml version="1.0" encoding="utf-8"?>
<formControlPr xmlns="http://schemas.microsoft.com/office/spreadsheetml/2009/9/main" objectType="CheckBox" fmlaLink="$D$88" lockText="1" noThreeD="1"/>
</file>

<file path=xl/ctrlProps/ctrlProp17.xml><?xml version="1.0" encoding="utf-8"?>
<formControlPr xmlns="http://schemas.microsoft.com/office/spreadsheetml/2009/9/main" objectType="CheckBox" fmlaLink="$D$11" lockText="1" noThreeD="1"/>
</file>

<file path=xl/ctrlProps/ctrlProp170.xml><?xml version="1.0" encoding="utf-8"?>
<formControlPr xmlns="http://schemas.microsoft.com/office/spreadsheetml/2009/9/main" objectType="CheckBox" fmlaLink="'Check Box Sheet'!$D$2" lockText="1" noThreeD="1"/>
</file>

<file path=xl/ctrlProps/ctrlProp171.xml><?xml version="1.0" encoding="utf-8"?>
<formControlPr xmlns="http://schemas.microsoft.com/office/spreadsheetml/2009/9/main" objectType="CheckBox" fmlaLink="$D$89" lockText="1" noThreeD="1"/>
</file>

<file path=xl/ctrlProps/ctrlProp172.xml><?xml version="1.0" encoding="utf-8"?>
<formControlPr xmlns="http://schemas.microsoft.com/office/spreadsheetml/2009/9/main" objectType="CheckBox" fmlaLink="'Check Box Sheet'!$D$2" lockText="1" noThreeD="1"/>
</file>

<file path=xl/ctrlProps/ctrlProp173.xml><?xml version="1.0" encoding="utf-8"?>
<formControlPr xmlns="http://schemas.microsoft.com/office/spreadsheetml/2009/9/main" objectType="CheckBox" fmlaLink="$D$87" lockText="1" noThreeD="1"/>
</file>

<file path=xl/ctrlProps/ctrlProp174.xml><?xml version="1.0" encoding="utf-8"?>
<formControlPr xmlns="http://schemas.microsoft.com/office/spreadsheetml/2009/9/main" objectType="CheckBox" fmlaLink="'Check Box Sheet'!$D$2" lockText="1" noThreeD="1"/>
</file>

<file path=xl/ctrlProps/ctrlProp175.xml><?xml version="1.0" encoding="utf-8"?>
<formControlPr xmlns="http://schemas.microsoft.com/office/spreadsheetml/2009/9/main" objectType="CheckBox" fmlaLink="$D$90" lockText="1" noThreeD="1"/>
</file>

<file path=xl/ctrlProps/ctrlProp176.xml><?xml version="1.0" encoding="utf-8"?>
<formControlPr xmlns="http://schemas.microsoft.com/office/spreadsheetml/2009/9/main" objectType="CheckBox" fmlaLink="'Check Box Sheet'!$D$2"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Check Box Sheet'!$D$2" lockText="1" noThreeD="1"/>
</file>

<file path=xl/ctrlProps/ctrlProp19.xml><?xml version="1.0" encoding="utf-8"?>
<formControlPr xmlns="http://schemas.microsoft.com/office/spreadsheetml/2009/9/main" objectType="CheckBox" fmlaLink="$D$12" lockText="1" noThreeD="1"/>
</file>

<file path=xl/ctrlProps/ctrlProp2.xml><?xml version="1.0" encoding="utf-8"?>
<formControlPr xmlns="http://schemas.microsoft.com/office/spreadsheetml/2009/9/main" objectType="CheckBox" fmlaLink="'Check Box Sheet'!$D$2" lockText="1" noThreeD="1"/>
</file>

<file path=xl/ctrlProps/ctrlProp20.xml><?xml version="1.0" encoding="utf-8"?>
<formControlPr xmlns="http://schemas.microsoft.com/office/spreadsheetml/2009/9/main" objectType="CheckBox" fmlaLink="'Check Box Sheet'!$D$2" lockText="1" noThreeD="1"/>
</file>

<file path=xl/ctrlProps/ctrlProp21.xml><?xml version="1.0" encoding="utf-8"?>
<formControlPr xmlns="http://schemas.microsoft.com/office/spreadsheetml/2009/9/main" objectType="CheckBox" fmlaLink="$D$13" lockText="1" noThreeD="1"/>
</file>

<file path=xl/ctrlProps/ctrlProp22.xml><?xml version="1.0" encoding="utf-8"?>
<formControlPr xmlns="http://schemas.microsoft.com/office/spreadsheetml/2009/9/main" objectType="CheckBox" fmlaLink="'Check Box Sheet'!$D$2" lockText="1" noThreeD="1"/>
</file>

<file path=xl/ctrlProps/ctrlProp23.xml><?xml version="1.0" encoding="utf-8"?>
<formControlPr xmlns="http://schemas.microsoft.com/office/spreadsheetml/2009/9/main" objectType="CheckBox" fmlaLink="$D$14" lockText="1" noThreeD="1"/>
</file>

<file path=xl/ctrlProps/ctrlProp24.xml><?xml version="1.0" encoding="utf-8"?>
<formControlPr xmlns="http://schemas.microsoft.com/office/spreadsheetml/2009/9/main" objectType="CheckBox" fmlaLink="'Check Box Sheet'!$D$2" lockText="1" noThreeD="1"/>
</file>

<file path=xl/ctrlProps/ctrlProp25.xml><?xml version="1.0" encoding="utf-8"?>
<formControlPr xmlns="http://schemas.microsoft.com/office/spreadsheetml/2009/9/main" objectType="CheckBox" fmlaLink="$D$15" lockText="1" noThreeD="1"/>
</file>

<file path=xl/ctrlProps/ctrlProp26.xml><?xml version="1.0" encoding="utf-8"?>
<formControlPr xmlns="http://schemas.microsoft.com/office/spreadsheetml/2009/9/main" objectType="CheckBox" fmlaLink="'Check Box Sheet'!$D$2" lockText="1" noThreeD="1"/>
</file>

<file path=xl/ctrlProps/ctrlProp27.xml><?xml version="1.0" encoding="utf-8"?>
<formControlPr xmlns="http://schemas.microsoft.com/office/spreadsheetml/2009/9/main" objectType="CheckBox" fmlaLink="$D$16" lockText="1" noThreeD="1"/>
</file>

<file path=xl/ctrlProps/ctrlProp28.xml><?xml version="1.0" encoding="utf-8"?>
<formControlPr xmlns="http://schemas.microsoft.com/office/spreadsheetml/2009/9/main" objectType="CheckBox" fmlaLink="'Check Box Sheet'!$D$2" lockText="1" noThreeD="1"/>
</file>

<file path=xl/ctrlProps/ctrlProp29.xml><?xml version="1.0" encoding="utf-8"?>
<formControlPr xmlns="http://schemas.microsoft.com/office/spreadsheetml/2009/9/main" objectType="CheckBox" fmlaLink="$D$17" lockText="1" noThreeD="1"/>
</file>

<file path=xl/ctrlProps/ctrlProp3.xml><?xml version="1.0" encoding="utf-8"?>
<formControlPr xmlns="http://schemas.microsoft.com/office/spreadsheetml/2009/9/main" objectType="CheckBox" fmlaLink="'Check Box Sheet'!$D$2" lockText="1" noThreeD="1"/>
</file>

<file path=xl/ctrlProps/ctrlProp30.xml><?xml version="1.0" encoding="utf-8"?>
<formControlPr xmlns="http://schemas.microsoft.com/office/spreadsheetml/2009/9/main" objectType="CheckBox" fmlaLink="'Check Box Sheet'!$D$2" lockText="1" noThreeD="1"/>
</file>

<file path=xl/ctrlProps/ctrlProp31.xml><?xml version="1.0" encoding="utf-8"?>
<formControlPr xmlns="http://schemas.microsoft.com/office/spreadsheetml/2009/9/main" objectType="CheckBox" fmlaLink="$D$18" lockText="1" noThreeD="1"/>
</file>

<file path=xl/ctrlProps/ctrlProp32.xml><?xml version="1.0" encoding="utf-8"?>
<formControlPr xmlns="http://schemas.microsoft.com/office/spreadsheetml/2009/9/main" objectType="CheckBox" fmlaLink="'Check Box Sheet'!$D$2" lockText="1" noThreeD="1"/>
</file>

<file path=xl/ctrlProps/ctrlProp33.xml><?xml version="1.0" encoding="utf-8"?>
<formControlPr xmlns="http://schemas.microsoft.com/office/spreadsheetml/2009/9/main" objectType="CheckBox" fmlaLink="$D$19" lockText="1" noThreeD="1"/>
</file>

<file path=xl/ctrlProps/ctrlProp34.xml><?xml version="1.0" encoding="utf-8"?>
<formControlPr xmlns="http://schemas.microsoft.com/office/spreadsheetml/2009/9/main" objectType="CheckBox" fmlaLink="'Check Box Sheet'!$D$2" lockText="1" noThreeD="1"/>
</file>

<file path=xl/ctrlProps/ctrlProp35.xml><?xml version="1.0" encoding="utf-8"?>
<formControlPr xmlns="http://schemas.microsoft.com/office/spreadsheetml/2009/9/main" objectType="CheckBox" fmlaLink="$D$20" lockText="1" noThreeD="1"/>
</file>

<file path=xl/ctrlProps/ctrlProp36.xml><?xml version="1.0" encoding="utf-8"?>
<formControlPr xmlns="http://schemas.microsoft.com/office/spreadsheetml/2009/9/main" objectType="CheckBox" fmlaLink="'Check Box Sheet'!$D$2" lockText="1" noThreeD="1"/>
</file>

<file path=xl/ctrlProps/ctrlProp37.xml><?xml version="1.0" encoding="utf-8"?>
<formControlPr xmlns="http://schemas.microsoft.com/office/spreadsheetml/2009/9/main" objectType="CheckBox" fmlaLink="$D$21" lockText="1" noThreeD="1"/>
</file>

<file path=xl/ctrlProps/ctrlProp38.xml><?xml version="1.0" encoding="utf-8"?>
<formControlPr xmlns="http://schemas.microsoft.com/office/spreadsheetml/2009/9/main" objectType="CheckBox" fmlaLink="'Check Box Sheet'!$D$2" lockText="1" noThreeD="1"/>
</file>

<file path=xl/ctrlProps/ctrlProp39.xml><?xml version="1.0" encoding="utf-8"?>
<formControlPr xmlns="http://schemas.microsoft.com/office/spreadsheetml/2009/9/main" objectType="CheckBox" fmlaLink="$D$22" lockText="1" noThreeD="1"/>
</file>

<file path=xl/ctrlProps/ctrlProp4.xml><?xml version="1.0" encoding="utf-8"?>
<formControlPr xmlns="http://schemas.microsoft.com/office/spreadsheetml/2009/9/main" objectType="CheckBox" fmlaLink="'Check Box Sheet'!$D$2" lockText="1" noThreeD="1"/>
</file>

<file path=xl/ctrlProps/ctrlProp40.xml><?xml version="1.0" encoding="utf-8"?>
<formControlPr xmlns="http://schemas.microsoft.com/office/spreadsheetml/2009/9/main" objectType="CheckBox" fmlaLink="'Check Box Sheet'!$D$2" lockText="1" noThreeD="1"/>
</file>

<file path=xl/ctrlProps/ctrlProp41.xml><?xml version="1.0" encoding="utf-8"?>
<formControlPr xmlns="http://schemas.microsoft.com/office/spreadsheetml/2009/9/main" objectType="CheckBox" fmlaLink="$D$23" lockText="1" noThreeD="1"/>
</file>

<file path=xl/ctrlProps/ctrlProp42.xml><?xml version="1.0" encoding="utf-8"?>
<formControlPr xmlns="http://schemas.microsoft.com/office/spreadsheetml/2009/9/main" objectType="CheckBox" fmlaLink="'Check Box Sheet'!$D$2" lockText="1" noThreeD="1"/>
</file>

<file path=xl/ctrlProps/ctrlProp43.xml><?xml version="1.0" encoding="utf-8"?>
<formControlPr xmlns="http://schemas.microsoft.com/office/spreadsheetml/2009/9/main" objectType="CheckBox" fmlaLink="$D$24" lockText="1" noThreeD="1"/>
</file>

<file path=xl/ctrlProps/ctrlProp44.xml><?xml version="1.0" encoding="utf-8"?>
<formControlPr xmlns="http://schemas.microsoft.com/office/spreadsheetml/2009/9/main" objectType="CheckBox" fmlaLink="'Check Box Sheet'!$D$2" lockText="1" noThreeD="1"/>
</file>

<file path=xl/ctrlProps/ctrlProp45.xml><?xml version="1.0" encoding="utf-8"?>
<formControlPr xmlns="http://schemas.microsoft.com/office/spreadsheetml/2009/9/main" objectType="CheckBox" fmlaLink="$D$25" lockText="1" noThreeD="1"/>
</file>

<file path=xl/ctrlProps/ctrlProp46.xml><?xml version="1.0" encoding="utf-8"?>
<formControlPr xmlns="http://schemas.microsoft.com/office/spreadsheetml/2009/9/main" objectType="CheckBox" fmlaLink="'Check Box Sheet'!$D$2" lockText="1" noThreeD="1"/>
</file>

<file path=xl/ctrlProps/ctrlProp47.xml><?xml version="1.0" encoding="utf-8"?>
<formControlPr xmlns="http://schemas.microsoft.com/office/spreadsheetml/2009/9/main" objectType="CheckBox" fmlaLink="$D$26" lockText="1" noThreeD="1"/>
</file>

<file path=xl/ctrlProps/ctrlProp48.xml><?xml version="1.0" encoding="utf-8"?>
<formControlPr xmlns="http://schemas.microsoft.com/office/spreadsheetml/2009/9/main" objectType="CheckBox" fmlaLink="'Check Box Sheet'!$D$2" lockText="1" noThreeD="1"/>
</file>

<file path=xl/ctrlProps/ctrlProp49.xml><?xml version="1.0" encoding="utf-8"?>
<formControlPr xmlns="http://schemas.microsoft.com/office/spreadsheetml/2009/9/main" objectType="CheckBox" fmlaLink="$D$27" lockText="1" noThreeD="1"/>
</file>

<file path=xl/ctrlProps/ctrlProp5.xml><?xml version="1.0" encoding="utf-8"?>
<formControlPr xmlns="http://schemas.microsoft.com/office/spreadsheetml/2009/9/main" objectType="CheckBox" fmlaLink="$D$4" lockText="1" noThreeD="1"/>
</file>

<file path=xl/ctrlProps/ctrlProp50.xml><?xml version="1.0" encoding="utf-8"?>
<formControlPr xmlns="http://schemas.microsoft.com/office/spreadsheetml/2009/9/main" objectType="CheckBox" fmlaLink="'Check Box Sheet'!$D$2" lockText="1" noThreeD="1"/>
</file>

<file path=xl/ctrlProps/ctrlProp51.xml><?xml version="1.0" encoding="utf-8"?>
<formControlPr xmlns="http://schemas.microsoft.com/office/spreadsheetml/2009/9/main" objectType="CheckBox" fmlaLink="$D$28" lockText="1" noThreeD="1"/>
</file>

<file path=xl/ctrlProps/ctrlProp52.xml><?xml version="1.0" encoding="utf-8"?>
<formControlPr xmlns="http://schemas.microsoft.com/office/spreadsheetml/2009/9/main" objectType="CheckBox" fmlaLink="'Check Box Sheet'!$D$2" lockText="1" noThreeD="1"/>
</file>

<file path=xl/ctrlProps/ctrlProp53.xml><?xml version="1.0" encoding="utf-8"?>
<formControlPr xmlns="http://schemas.microsoft.com/office/spreadsheetml/2009/9/main" objectType="CheckBox" fmlaLink="$D$29" lockText="1" noThreeD="1"/>
</file>

<file path=xl/ctrlProps/ctrlProp54.xml><?xml version="1.0" encoding="utf-8"?>
<formControlPr xmlns="http://schemas.microsoft.com/office/spreadsheetml/2009/9/main" objectType="CheckBox" fmlaLink="'Check Box Sheet'!$D$2" lockText="1" noThreeD="1"/>
</file>

<file path=xl/ctrlProps/ctrlProp55.xml><?xml version="1.0" encoding="utf-8"?>
<formControlPr xmlns="http://schemas.microsoft.com/office/spreadsheetml/2009/9/main" objectType="CheckBox" fmlaLink="$D$30" lockText="1" noThreeD="1"/>
</file>

<file path=xl/ctrlProps/ctrlProp56.xml><?xml version="1.0" encoding="utf-8"?>
<formControlPr xmlns="http://schemas.microsoft.com/office/spreadsheetml/2009/9/main" objectType="CheckBox" fmlaLink="'Check Box Sheet'!$D$2" lockText="1" noThreeD="1"/>
</file>

<file path=xl/ctrlProps/ctrlProp57.xml><?xml version="1.0" encoding="utf-8"?>
<formControlPr xmlns="http://schemas.microsoft.com/office/spreadsheetml/2009/9/main" objectType="CheckBox" fmlaLink="$D$31" lockText="1" noThreeD="1"/>
</file>

<file path=xl/ctrlProps/ctrlProp58.xml><?xml version="1.0" encoding="utf-8"?>
<formControlPr xmlns="http://schemas.microsoft.com/office/spreadsheetml/2009/9/main" objectType="CheckBox" fmlaLink="'Check Box Sheet'!$D$2" lockText="1" noThreeD="1"/>
</file>

<file path=xl/ctrlProps/ctrlProp59.xml><?xml version="1.0" encoding="utf-8"?>
<formControlPr xmlns="http://schemas.microsoft.com/office/spreadsheetml/2009/9/main" objectType="CheckBox" fmlaLink="$D$32" lockText="1" noThreeD="1"/>
</file>

<file path=xl/ctrlProps/ctrlProp6.xml><?xml version="1.0" encoding="utf-8"?>
<formControlPr xmlns="http://schemas.microsoft.com/office/spreadsheetml/2009/9/main" objectType="CheckBox" fmlaLink="'Check Box Sheet'!D$5" lockText="1" noThreeD="1"/>
</file>

<file path=xl/ctrlProps/ctrlProp60.xml><?xml version="1.0" encoding="utf-8"?>
<formControlPr xmlns="http://schemas.microsoft.com/office/spreadsheetml/2009/9/main" objectType="CheckBox" fmlaLink="'Check Box Sheet'!$D$2" lockText="1" noThreeD="1"/>
</file>

<file path=xl/ctrlProps/ctrlProp61.xml><?xml version="1.0" encoding="utf-8"?>
<formControlPr xmlns="http://schemas.microsoft.com/office/spreadsheetml/2009/9/main" objectType="CheckBox" fmlaLink="$D$33" lockText="1" noThreeD="1"/>
</file>

<file path=xl/ctrlProps/ctrlProp62.xml><?xml version="1.0" encoding="utf-8"?>
<formControlPr xmlns="http://schemas.microsoft.com/office/spreadsheetml/2009/9/main" objectType="CheckBox" fmlaLink="'Check Box Sheet'!$D$2" lockText="1" noThreeD="1"/>
</file>

<file path=xl/ctrlProps/ctrlProp63.xml><?xml version="1.0" encoding="utf-8"?>
<formControlPr xmlns="http://schemas.microsoft.com/office/spreadsheetml/2009/9/main" objectType="CheckBox" fmlaLink="$D$34" lockText="1" noThreeD="1"/>
</file>

<file path=xl/ctrlProps/ctrlProp64.xml><?xml version="1.0" encoding="utf-8"?>
<formControlPr xmlns="http://schemas.microsoft.com/office/spreadsheetml/2009/9/main" objectType="CheckBox" fmlaLink="'Check Box Sheet'!$D$2" lockText="1" noThreeD="1"/>
</file>

<file path=xl/ctrlProps/ctrlProp65.xml><?xml version="1.0" encoding="utf-8"?>
<formControlPr xmlns="http://schemas.microsoft.com/office/spreadsheetml/2009/9/main" objectType="CheckBox" fmlaLink="$D$35" lockText="1" noThreeD="1"/>
</file>

<file path=xl/ctrlProps/ctrlProp66.xml><?xml version="1.0" encoding="utf-8"?>
<formControlPr xmlns="http://schemas.microsoft.com/office/spreadsheetml/2009/9/main" objectType="CheckBox" fmlaLink="'Check Box Sheet'!$D$2" lockText="1" noThreeD="1"/>
</file>

<file path=xl/ctrlProps/ctrlProp67.xml><?xml version="1.0" encoding="utf-8"?>
<formControlPr xmlns="http://schemas.microsoft.com/office/spreadsheetml/2009/9/main" objectType="CheckBox" fmlaLink="$D$36" lockText="1" noThreeD="1"/>
</file>

<file path=xl/ctrlProps/ctrlProp68.xml><?xml version="1.0" encoding="utf-8"?>
<formControlPr xmlns="http://schemas.microsoft.com/office/spreadsheetml/2009/9/main" objectType="CheckBox" fmlaLink="'Check Box Sheet'!$D$2" lockText="1" noThreeD="1"/>
</file>

<file path=xl/ctrlProps/ctrlProp69.xml><?xml version="1.0" encoding="utf-8"?>
<formControlPr xmlns="http://schemas.microsoft.com/office/spreadsheetml/2009/9/main" objectType="CheckBox" fmlaLink="$D$37" lockText="1" noThreeD="1"/>
</file>

<file path=xl/ctrlProps/ctrlProp7.xml><?xml version="1.0" encoding="utf-8"?>
<formControlPr xmlns="http://schemas.microsoft.com/office/spreadsheetml/2009/9/main" objectType="CheckBox" fmlaLink="$D$6" lockText="1" noThreeD="1"/>
</file>

<file path=xl/ctrlProps/ctrlProp70.xml><?xml version="1.0" encoding="utf-8"?>
<formControlPr xmlns="http://schemas.microsoft.com/office/spreadsheetml/2009/9/main" objectType="CheckBox" fmlaLink="'Check Box Sheet'!$D$2" lockText="1" noThreeD="1"/>
</file>

<file path=xl/ctrlProps/ctrlProp71.xml><?xml version="1.0" encoding="utf-8"?>
<formControlPr xmlns="http://schemas.microsoft.com/office/spreadsheetml/2009/9/main" objectType="CheckBox" fmlaLink="$D$38" lockText="1" noThreeD="1"/>
</file>

<file path=xl/ctrlProps/ctrlProp72.xml><?xml version="1.0" encoding="utf-8"?>
<formControlPr xmlns="http://schemas.microsoft.com/office/spreadsheetml/2009/9/main" objectType="CheckBox" fmlaLink="'Check Box Sheet'!$D$2" lockText="1" noThreeD="1"/>
</file>

<file path=xl/ctrlProps/ctrlProp73.xml><?xml version="1.0" encoding="utf-8"?>
<formControlPr xmlns="http://schemas.microsoft.com/office/spreadsheetml/2009/9/main" objectType="CheckBox" fmlaLink="$D$39" lockText="1" noThreeD="1"/>
</file>

<file path=xl/ctrlProps/ctrlProp74.xml><?xml version="1.0" encoding="utf-8"?>
<formControlPr xmlns="http://schemas.microsoft.com/office/spreadsheetml/2009/9/main" objectType="CheckBox" fmlaLink="'Check Box Sheet'!$D$2" lockText="1" noThreeD="1"/>
</file>

<file path=xl/ctrlProps/ctrlProp75.xml><?xml version="1.0" encoding="utf-8"?>
<formControlPr xmlns="http://schemas.microsoft.com/office/spreadsheetml/2009/9/main" objectType="CheckBox" fmlaLink="$D$40" lockText="1" noThreeD="1"/>
</file>

<file path=xl/ctrlProps/ctrlProp76.xml><?xml version="1.0" encoding="utf-8"?>
<formControlPr xmlns="http://schemas.microsoft.com/office/spreadsheetml/2009/9/main" objectType="CheckBox" fmlaLink="'Check Box Sheet'!$D$2" lockText="1" noThreeD="1"/>
</file>

<file path=xl/ctrlProps/ctrlProp77.xml><?xml version="1.0" encoding="utf-8"?>
<formControlPr xmlns="http://schemas.microsoft.com/office/spreadsheetml/2009/9/main" objectType="CheckBox" fmlaLink="$D$41" lockText="1" noThreeD="1"/>
</file>

<file path=xl/ctrlProps/ctrlProp78.xml><?xml version="1.0" encoding="utf-8"?>
<formControlPr xmlns="http://schemas.microsoft.com/office/spreadsheetml/2009/9/main" objectType="CheckBox" fmlaLink="'Check Box Sheet'!$D$2" lockText="1" noThreeD="1"/>
</file>

<file path=xl/ctrlProps/ctrlProp79.xml><?xml version="1.0" encoding="utf-8"?>
<formControlPr xmlns="http://schemas.microsoft.com/office/spreadsheetml/2009/9/main" objectType="CheckBox" fmlaLink="$D$42" lockText="1" noThreeD="1"/>
</file>

<file path=xl/ctrlProps/ctrlProp8.xml><?xml version="1.0" encoding="utf-8"?>
<formControlPr xmlns="http://schemas.microsoft.com/office/spreadsheetml/2009/9/main" objectType="CheckBox" fmlaLink="'Check Box Sheet'!$D$2" lockText="1" noThreeD="1"/>
</file>

<file path=xl/ctrlProps/ctrlProp80.xml><?xml version="1.0" encoding="utf-8"?>
<formControlPr xmlns="http://schemas.microsoft.com/office/spreadsheetml/2009/9/main" objectType="CheckBox" fmlaLink="'Check Box Sheet'!$D$2" lockText="1" noThreeD="1"/>
</file>

<file path=xl/ctrlProps/ctrlProp81.xml><?xml version="1.0" encoding="utf-8"?>
<formControlPr xmlns="http://schemas.microsoft.com/office/spreadsheetml/2009/9/main" objectType="CheckBox" fmlaLink="$D$43" lockText="1" noThreeD="1"/>
</file>

<file path=xl/ctrlProps/ctrlProp82.xml><?xml version="1.0" encoding="utf-8"?>
<formControlPr xmlns="http://schemas.microsoft.com/office/spreadsheetml/2009/9/main" objectType="CheckBox" fmlaLink="'Check Box Sheet'!$D$2" lockText="1" noThreeD="1"/>
</file>

<file path=xl/ctrlProps/ctrlProp83.xml><?xml version="1.0" encoding="utf-8"?>
<formControlPr xmlns="http://schemas.microsoft.com/office/spreadsheetml/2009/9/main" objectType="CheckBox" fmlaLink="$D$44" lockText="1" noThreeD="1"/>
</file>

<file path=xl/ctrlProps/ctrlProp84.xml><?xml version="1.0" encoding="utf-8"?>
<formControlPr xmlns="http://schemas.microsoft.com/office/spreadsheetml/2009/9/main" objectType="CheckBox" fmlaLink="'Check Box Sheet'!$D$2" lockText="1" noThreeD="1"/>
</file>

<file path=xl/ctrlProps/ctrlProp85.xml><?xml version="1.0" encoding="utf-8"?>
<formControlPr xmlns="http://schemas.microsoft.com/office/spreadsheetml/2009/9/main" objectType="CheckBox" fmlaLink="$D$45" lockText="1" noThreeD="1"/>
</file>

<file path=xl/ctrlProps/ctrlProp86.xml><?xml version="1.0" encoding="utf-8"?>
<formControlPr xmlns="http://schemas.microsoft.com/office/spreadsheetml/2009/9/main" objectType="CheckBox" fmlaLink="'Check Box Sheet'!$D$2" lockText="1" noThreeD="1"/>
</file>

<file path=xl/ctrlProps/ctrlProp87.xml><?xml version="1.0" encoding="utf-8"?>
<formControlPr xmlns="http://schemas.microsoft.com/office/spreadsheetml/2009/9/main" objectType="CheckBox" fmlaLink="$D$46" lockText="1" noThreeD="1"/>
</file>

<file path=xl/ctrlProps/ctrlProp88.xml><?xml version="1.0" encoding="utf-8"?>
<formControlPr xmlns="http://schemas.microsoft.com/office/spreadsheetml/2009/9/main" objectType="CheckBox" fmlaLink="'Check Box Sheet'!$D$2" lockText="1" noThreeD="1"/>
</file>

<file path=xl/ctrlProps/ctrlProp89.xml><?xml version="1.0" encoding="utf-8"?>
<formControlPr xmlns="http://schemas.microsoft.com/office/spreadsheetml/2009/9/main" objectType="CheckBox" fmlaLink="$D$47" lockText="1" noThreeD="1"/>
</file>

<file path=xl/ctrlProps/ctrlProp9.xml><?xml version="1.0" encoding="utf-8"?>
<formControlPr xmlns="http://schemas.microsoft.com/office/spreadsheetml/2009/9/main" objectType="CheckBox" fmlaLink="$D$7" lockText="1" noThreeD="1"/>
</file>

<file path=xl/ctrlProps/ctrlProp90.xml><?xml version="1.0" encoding="utf-8"?>
<formControlPr xmlns="http://schemas.microsoft.com/office/spreadsheetml/2009/9/main" objectType="CheckBox" fmlaLink="'Check Box Sheet'!$D$2" lockText="1" noThreeD="1"/>
</file>

<file path=xl/ctrlProps/ctrlProp91.xml><?xml version="1.0" encoding="utf-8"?>
<formControlPr xmlns="http://schemas.microsoft.com/office/spreadsheetml/2009/9/main" objectType="CheckBox" fmlaLink="$D$48" lockText="1" noThreeD="1"/>
</file>

<file path=xl/ctrlProps/ctrlProp92.xml><?xml version="1.0" encoding="utf-8"?>
<formControlPr xmlns="http://schemas.microsoft.com/office/spreadsheetml/2009/9/main" objectType="CheckBox" fmlaLink="'Check Box Sheet'!$D$2" lockText="1" noThreeD="1"/>
</file>

<file path=xl/ctrlProps/ctrlProp93.xml><?xml version="1.0" encoding="utf-8"?>
<formControlPr xmlns="http://schemas.microsoft.com/office/spreadsheetml/2009/9/main" objectType="CheckBox" fmlaLink="$D$49" lockText="1" noThreeD="1"/>
</file>

<file path=xl/ctrlProps/ctrlProp94.xml><?xml version="1.0" encoding="utf-8"?>
<formControlPr xmlns="http://schemas.microsoft.com/office/spreadsheetml/2009/9/main" objectType="CheckBox" fmlaLink="'Check Box Sheet'!$D$2" lockText="1" noThreeD="1"/>
</file>

<file path=xl/ctrlProps/ctrlProp95.xml><?xml version="1.0" encoding="utf-8"?>
<formControlPr xmlns="http://schemas.microsoft.com/office/spreadsheetml/2009/9/main" objectType="CheckBox" fmlaLink="$D$50" lockText="1" noThreeD="1"/>
</file>

<file path=xl/ctrlProps/ctrlProp96.xml><?xml version="1.0" encoding="utf-8"?>
<formControlPr xmlns="http://schemas.microsoft.com/office/spreadsheetml/2009/9/main" objectType="CheckBox" fmlaLink="'Check Box Sheet'!$D$2" lockText="1" noThreeD="1"/>
</file>

<file path=xl/ctrlProps/ctrlProp97.xml><?xml version="1.0" encoding="utf-8"?>
<formControlPr xmlns="http://schemas.microsoft.com/office/spreadsheetml/2009/9/main" objectType="CheckBox" fmlaLink="$D$51" lockText="1" noThreeD="1"/>
</file>

<file path=xl/ctrlProps/ctrlProp98.xml><?xml version="1.0" encoding="utf-8"?>
<formControlPr xmlns="http://schemas.microsoft.com/office/spreadsheetml/2009/9/main" objectType="CheckBox" fmlaLink="'Check Box Sheet'!$D$2" lockText="1" noThreeD="1"/>
</file>

<file path=xl/ctrlProps/ctrlProp99.xml><?xml version="1.0" encoding="utf-8"?>
<formControlPr xmlns="http://schemas.microsoft.com/office/spreadsheetml/2009/9/main" objectType="CheckBox" fmlaLink="$D$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1</xdr:row>
          <xdr:rowOff>182880</xdr:rowOff>
        </xdr:from>
        <xdr:to>
          <xdr:col>4</xdr:col>
          <xdr:colOff>312420</xdr:colOff>
          <xdr:row>3</xdr:row>
          <xdr:rowOff>22860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0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xdr:row>
          <xdr:rowOff>182880</xdr:rowOff>
        </xdr:from>
        <xdr:to>
          <xdr:col>4</xdr:col>
          <xdr:colOff>312420</xdr:colOff>
          <xdr:row>4</xdr:row>
          <xdr:rowOff>22860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0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xdr:row>
          <xdr:rowOff>182880</xdr:rowOff>
        </xdr:from>
        <xdr:to>
          <xdr:col>4</xdr:col>
          <xdr:colOff>312420</xdr:colOff>
          <xdr:row>5</xdr:row>
          <xdr:rowOff>22860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0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182880</xdr:rowOff>
        </xdr:from>
        <xdr:to>
          <xdr:col>4</xdr:col>
          <xdr:colOff>312420</xdr:colOff>
          <xdr:row>6</xdr:row>
          <xdr:rowOff>22860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0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xdr:row>
          <xdr:rowOff>182880</xdr:rowOff>
        </xdr:from>
        <xdr:to>
          <xdr:col>4</xdr:col>
          <xdr:colOff>312420</xdr:colOff>
          <xdr:row>4</xdr:row>
          <xdr:rowOff>22860</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0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xdr:row>
          <xdr:rowOff>182880</xdr:rowOff>
        </xdr:from>
        <xdr:to>
          <xdr:col>4</xdr:col>
          <xdr:colOff>312420</xdr:colOff>
          <xdr:row>5</xdr:row>
          <xdr:rowOff>22860</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0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182880</xdr:rowOff>
        </xdr:from>
        <xdr:to>
          <xdr:col>4</xdr:col>
          <xdr:colOff>312420</xdr:colOff>
          <xdr:row>6</xdr:row>
          <xdr:rowOff>22860</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0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xdr:row>
          <xdr:rowOff>182880</xdr:rowOff>
        </xdr:from>
        <xdr:to>
          <xdr:col>4</xdr:col>
          <xdr:colOff>312420</xdr:colOff>
          <xdr:row>7</xdr:row>
          <xdr:rowOff>22860</xdr:rowOff>
        </xdr:to>
        <xdr:sp macro="" textlink="">
          <xdr:nvSpPr>
            <xdr:cNvPr id="16634" name="Check Box 250" hidden="1">
              <a:extLst>
                <a:ext uri="{63B3BB69-23CF-44E3-9099-C40C66FF867C}">
                  <a14:compatExt spid="_x0000_s16634"/>
                </a:ext>
                <a:ext uri="{FF2B5EF4-FFF2-40B4-BE49-F238E27FC236}">
                  <a16:creationId xmlns:a16="http://schemas.microsoft.com/office/drawing/2014/main" id="{00000000-0008-0000-0000-0000F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xdr:row>
          <xdr:rowOff>182880</xdr:rowOff>
        </xdr:from>
        <xdr:to>
          <xdr:col>4</xdr:col>
          <xdr:colOff>312420</xdr:colOff>
          <xdr:row>7</xdr:row>
          <xdr:rowOff>22860</xdr:rowOff>
        </xdr:to>
        <xdr:sp macro="" textlink="">
          <xdr:nvSpPr>
            <xdr:cNvPr id="16635" name="Check Box 251" hidden="1">
              <a:extLst>
                <a:ext uri="{63B3BB69-23CF-44E3-9099-C40C66FF867C}">
                  <a14:compatExt spid="_x0000_s16635"/>
                </a:ext>
                <a:ext uri="{FF2B5EF4-FFF2-40B4-BE49-F238E27FC236}">
                  <a16:creationId xmlns:a16="http://schemas.microsoft.com/office/drawing/2014/main" id="{00000000-0008-0000-0000-0000F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xdr:row>
          <xdr:rowOff>182880</xdr:rowOff>
        </xdr:from>
        <xdr:to>
          <xdr:col>4</xdr:col>
          <xdr:colOff>312420</xdr:colOff>
          <xdr:row>8</xdr:row>
          <xdr:rowOff>22860</xdr:rowOff>
        </xdr:to>
        <xdr:sp macro="" textlink="">
          <xdr:nvSpPr>
            <xdr:cNvPr id="16636" name="Check Box 252" hidden="1">
              <a:extLst>
                <a:ext uri="{63B3BB69-23CF-44E3-9099-C40C66FF867C}">
                  <a14:compatExt spid="_x0000_s16636"/>
                </a:ext>
                <a:ext uri="{FF2B5EF4-FFF2-40B4-BE49-F238E27FC236}">
                  <a16:creationId xmlns:a16="http://schemas.microsoft.com/office/drawing/2014/main" id="{00000000-0008-0000-0000-0000F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xdr:row>
          <xdr:rowOff>182880</xdr:rowOff>
        </xdr:from>
        <xdr:to>
          <xdr:col>4</xdr:col>
          <xdr:colOff>312420</xdr:colOff>
          <xdr:row>8</xdr:row>
          <xdr:rowOff>22860</xdr:rowOff>
        </xdr:to>
        <xdr:sp macro="" textlink="">
          <xdr:nvSpPr>
            <xdr:cNvPr id="16637" name="Check Box 253" hidden="1">
              <a:extLst>
                <a:ext uri="{63B3BB69-23CF-44E3-9099-C40C66FF867C}">
                  <a14:compatExt spid="_x0000_s16637"/>
                </a:ext>
                <a:ext uri="{FF2B5EF4-FFF2-40B4-BE49-F238E27FC236}">
                  <a16:creationId xmlns:a16="http://schemas.microsoft.com/office/drawing/2014/main" id="{00000000-0008-0000-0000-0000F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xdr:row>
          <xdr:rowOff>182880</xdr:rowOff>
        </xdr:from>
        <xdr:to>
          <xdr:col>4</xdr:col>
          <xdr:colOff>312420</xdr:colOff>
          <xdr:row>9</xdr:row>
          <xdr:rowOff>22860</xdr:rowOff>
        </xdr:to>
        <xdr:sp macro="" textlink="">
          <xdr:nvSpPr>
            <xdr:cNvPr id="16638" name="Check Box 254" hidden="1">
              <a:extLst>
                <a:ext uri="{63B3BB69-23CF-44E3-9099-C40C66FF867C}">
                  <a14:compatExt spid="_x0000_s16638"/>
                </a:ext>
                <a:ext uri="{FF2B5EF4-FFF2-40B4-BE49-F238E27FC236}">
                  <a16:creationId xmlns:a16="http://schemas.microsoft.com/office/drawing/2014/main" id="{00000000-0008-0000-0000-0000F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xdr:row>
          <xdr:rowOff>182880</xdr:rowOff>
        </xdr:from>
        <xdr:to>
          <xdr:col>4</xdr:col>
          <xdr:colOff>312420</xdr:colOff>
          <xdr:row>9</xdr:row>
          <xdr:rowOff>22860</xdr:rowOff>
        </xdr:to>
        <xdr:sp macro="" textlink="">
          <xdr:nvSpPr>
            <xdr:cNvPr id="16639" name="Check Box 255" hidden="1">
              <a:extLst>
                <a:ext uri="{63B3BB69-23CF-44E3-9099-C40C66FF867C}">
                  <a14:compatExt spid="_x0000_s16639"/>
                </a:ext>
                <a:ext uri="{FF2B5EF4-FFF2-40B4-BE49-F238E27FC236}">
                  <a16:creationId xmlns:a16="http://schemas.microsoft.com/office/drawing/2014/main" id="{00000000-0008-0000-0000-0000F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xdr:row>
          <xdr:rowOff>182880</xdr:rowOff>
        </xdr:from>
        <xdr:to>
          <xdr:col>4</xdr:col>
          <xdr:colOff>312420</xdr:colOff>
          <xdr:row>10</xdr:row>
          <xdr:rowOff>22860</xdr:rowOff>
        </xdr:to>
        <xdr:sp macro="" textlink="">
          <xdr:nvSpPr>
            <xdr:cNvPr id="16640" name="Check Box 256" hidden="1">
              <a:extLst>
                <a:ext uri="{63B3BB69-23CF-44E3-9099-C40C66FF867C}">
                  <a14:compatExt spid="_x0000_s16640"/>
                </a:ext>
                <a:ext uri="{FF2B5EF4-FFF2-40B4-BE49-F238E27FC236}">
                  <a16:creationId xmlns:a16="http://schemas.microsoft.com/office/drawing/2014/main" id="{00000000-0008-0000-0000-00000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xdr:row>
          <xdr:rowOff>182880</xdr:rowOff>
        </xdr:from>
        <xdr:to>
          <xdr:col>4</xdr:col>
          <xdr:colOff>312420</xdr:colOff>
          <xdr:row>10</xdr:row>
          <xdr:rowOff>22860</xdr:rowOff>
        </xdr:to>
        <xdr:sp macro="" textlink="">
          <xdr:nvSpPr>
            <xdr:cNvPr id="16641" name="Check Box 257" hidden="1">
              <a:extLst>
                <a:ext uri="{63B3BB69-23CF-44E3-9099-C40C66FF867C}">
                  <a14:compatExt spid="_x0000_s16641"/>
                </a:ext>
                <a:ext uri="{FF2B5EF4-FFF2-40B4-BE49-F238E27FC236}">
                  <a16:creationId xmlns:a16="http://schemas.microsoft.com/office/drawing/2014/main" id="{00000000-0008-0000-0000-00000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182880</xdr:rowOff>
        </xdr:from>
        <xdr:to>
          <xdr:col>4</xdr:col>
          <xdr:colOff>312420</xdr:colOff>
          <xdr:row>11</xdr:row>
          <xdr:rowOff>22860</xdr:rowOff>
        </xdr:to>
        <xdr:sp macro="" textlink="">
          <xdr:nvSpPr>
            <xdr:cNvPr id="16642" name="Check Box 258" hidden="1">
              <a:extLst>
                <a:ext uri="{63B3BB69-23CF-44E3-9099-C40C66FF867C}">
                  <a14:compatExt spid="_x0000_s16642"/>
                </a:ext>
                <a:ext uri="{FF2B5EF4-FFF2-40B4-BE49-F238E27FC236}">
                  <a16:creationId xmlns:a16="http://schemas.microsoft.com/office/drawing/2014/main" id="{00000000-0008-0000-0000-00000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xdr:row>
          <xdr:rowOff>182880</xdr:rowOff>
        </xdr:from>
        <xdr:to>
          <xdr:col>4</xdr:col>
          <xdr:colOff>312420</xdr:colOff>
          <xdr:row>11</xdr:row>
          <xdr:rowOff>22860</xdr:rowOff>
        </xdr:to>
        <xdr:sp macro="" textlink="">
          <xdr:nvSpPr>
            <xdr:cNvPr id="16643" name="Check Box 259" hidden="1">
              <a:extLst>
                <a:ext uri="{63B3BB69-23CF-44E3-9099-C40C66FF867C}">
                  <a14:compatExt spid="_x0000_s16643"/>
                </a:ext>
                <a:ext uri="{FF2B5EF4-FFF2-40B4-BE49-F238E27FC236}">
                  <a16:creationId xmlns:a16="http://schemas.microsoft.com/office/drawing/2014/main" id="{00000000-0008-0000-0000-00000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10</xdr:row>
          <xdr:rowOff>182880</xdr:rowOff>
        </xdr:from>
        <xdr:to>
          <xdr:col>4</xdr:col>
          <xdr:colOff>312420</xdr:colOff>
          <xdr:row>12</xdr:row>
          <xdr:rowOff>22860</xdr:rowOff>
        </xdr:to>
        <xdr:sp macro="" textlink="">
          <xdr:nvSpPr>
            <xdr:cNvPr id="16644" name="Check Box 260" hidden="1">
              <a:extLst>
                <a:ext uri="{63B3BB69-23CF-44E3-9099-C40C66FF867C}">
                  <a14:compatExt spid="_x0000_s16644"/>
                </a:ext>
                <a:ext uri="{FF2B5EF4-FFF2-40B4-BE49-F238E27FC236}">
                  <a16:creationId xmlns:a16="http://schemas.microsoft.com/office/drawing/2014/main" id="{00000000-0008-0000-0000-00000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10</xdr:row>
          <xdr:rowOff>182880</xdr:rowOff>
        </xdr:from>
        <xdr:to>
          <xdr:col>4</xdr:col>
          <xdr:colOff>312420</xdr:colOff>
          <xdr:row>12</xdr:row>
          <xdr:rowOff>22860</xdr:rowOff>
        </xdr:to>
        <xdr:sp macro="" textlink="">
          <xdr:nvSpPr>
            <xdr:cNvPr id="16645" name="Check Box 261" hidden="1">
              <a:extLst>
                <a:ext uri="{63B3BB69-23CF-44E3-9099-C40C66FF867C}">
                  <a14:compatExt spid="_x0000_s16645"/>
                </a:ext>
                <a:ext uri="{FF2B5EF4-FFF2-40B4-BE49-F238E27FC236}">
                  <a16:creationId xmlns:a16="http://schemas.microsoft.com/office/drawing/2014/main" id="{00000000-0008-0000-0000-00000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11</xdr:row>
          <xdr:rowOff>182880</xdr:rowOff>
        </xdr:from>
        <xdr:to>
          <xdr:col>4</xdr:col>
          <xdr:colOff>312420</xdr:colOff>
          <xdr:row>13</xdr:row>
          <xdr:rowOff>22860</xdr:rowOff>
        </xdr:to>
        <xdr:sp macro="" textlink="">
          <xdr:nvSpPr>
            <xdr:cNvPr id="16646" name="Check Box 262" hidden="1">
              <a:extLst>
                <a:ext uri="{63B3BB69-23CF-44E3-9099-C40C66FF867C}">
                  <a14:compatExt spid="_x0000_s16646"/>
                </a:ext>
                <a:ext uri="{FF2B5EF4-FFF2-40B4-BE49-F238E27FC236}">
                  <a16:creationId xmlns:a16="http://schemas.microsoft.com/office/drawing/2014/main" id="{00000000-0008-0000-0000-00000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11</xdr:row>
          <xdr:rowOff>182880</xdr:rowOff>
        </xdr:from>
        <xdr:to>
          <xdr:col>4</xdr:col>
          <xdr:colOff>312420</xdr:colOff>
          <xdr:row>13</xdr:row>
          <xdr:rowOff>22860</xdr:rowOff>
        </xdr:to>
        <xdr:sp macro="" textlink="">
          <xdr:nvSpPr>
            <xdr:cNvPr id="16647" name="Check Box 263" hidden="1">
              <a:extLst>
                <a:ext uri="{63B3BB69-23CF-44E3-9099-C40C66FF867C}">
                  <a14:compatExt spid="_x0000_s16647"/>
                </a:ext>
                <a:ext uri="{FF2B5EF4-FFF2-40B4-BE49-F238E27FC236}">
                  <a16:creationId xmlns:a16="http://schemas.microsoft.com/office/drawing/2014/main" id="{00000000-0008-0000-0000-00000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12</xdr:row>
          <xdr:rowOff>182880</xdr:rowOff>
        </xdr:from>
        <xdr:to>
          <xdr:col>4</xdr:col>
          <xdr:colOff>312420</xdr:colOff>
          <xdr:row>14</xdr:row>
          <xdr:rowOff>22860</xdr:rowOff>
        </xdr:to>
        <xdr:sp macro="" textlink="">
          <xdr:nvSpPr>
            <xdr:cNvPr id="16648" name="Check Box 264" hidden="1">
              <a:extLst>
                <a:ext uri="{63B3BB69-23CF-44E3-9099-C40C66FF867C}">
                  <a14:compatExt spid="_x0000_s16648"/>
                </a:ext>
                <a:ext uri="{FF2B5EF4-FFF2-40B4-BE49-F238E27FC236}">
                  <a16:creationId xmlns:a16="http://schemas.microsoft.com/office/drawing/2014/main" id="{00000000-0008-0000-0000-00000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12</xdr:row>
          <xdr:rowOff>182880</xdr:rowOff>
        </xdr:from>
        <xdr:to>
          <xdr:col>4</xdr:col>
          <xdr:colOff>312420</xdr:colOff>
          <xdr:row>14</xdr:row>
          <xdr:rowOff>22860</xdr:rowOff>
        </xdr:to>
        <xdr:sp macro="" textlink="">
          <xdr:nvSpPr>
            <xdr:cNvPr id="16649" name="Check Box 265" hidden="1">
              <a:extLst>
                <a:ext uri="{63B3BB69-23CF-44E3-9099-C40C66FF867C}">
                  <a14:compatExt spid="_x0000_s16649"/>
                </a:ext>
                <a:ext uri="{FF2B5EF4-FFF2-40B4-BE49-F238E27FC236}">
                  <a16:creationId xmlns:a16="http://schemas.microsoft.com/office/drawing/2014/main" id="{00000000-0008-0000-0000-00000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13</xdr:row>
          <xdr:rowOff>182880</xdr:rowOff>
        </xdr:from>
        <xdr:to>
          <xdr:col>4</xdr:col>
          <xdr:colOff>312420</xdr:colOff>
          <xdr:row>15</xdr:row>
          <xdr:rowOff>22860</xdr:rowOff>
        </xdr:to>
        <xdr:sp macro="" textlink="">
          <xdr:nvSpPr>
            <xdr:cNvPr id="16650" name="Check Box 266" hidden="1">
              <a:extLst>
                <a:ext uri="{63B3BB69-23CF-44E3-9099-C40C66FF867C}">
                  <a14:compatExt spid="_x0000_s16650"/>
                </a:ext>
                <a:ext uri="{FF2B5EF4-FFF2-40B4-BE49-F238E27FC236}">
                  <a16:creationId xmlns:a16="http://schemas.microsoft.com/office/drawing/2014/main" id="{00000000-0008-0000-0000-00000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13</xdr:row>
          <xdr:rowOff>182880</xdr:rowOff>
        </xdr:from>
        <xdr:to>
          <xdr:col>4</xdr:col>
          <xdr:colOff>312420</xdr:colOff>
          <xdr:row>15</xdr:row>
          <xdr:rowOff>22860</xdr:rowOff>
        </xdr:to>
        <xdr:sp macro="" textlink="">
          <xdr:nvSpPr>
            <xdr:cNvPr id="16651" name="Check Box 267" hidden="1">
              <a:extLst>
                <a:ext uri="{63B3BB69-23CF-44E3-9099-C40C66FF867C}">
                  <a14:compatExt spid="_x0000_s16651"/>
                </a:ext>
                <a:ext uri="{FF2B5EF4-FFF2-40B4-BE49-F238E27FC236}">
                  <a16:creationId xmlns:a16="http://schemas.microsoft.com/office/drawing/2014/main" id="{00000000-0008-0000-0000-00000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14</xdr:row>
          <xdr:rowOff>182880</xdr:rowOff>
        </xdr:from>
        <xdr:to>
          <xdr:col>4</xdr:col>
          <xdr:colOff>312420</xdr:colOff>
          <xdr:row>16</xdr:row>
          <xdr:rowOff>22860</xdr:rowOff>
        </xdr:to>
        <xdr:sp macro="" textlink="">
          <xdr:nvSpPr>
            <xdr:cNvPr id="16652" name="Check Box 268" hidden="1">
              <a:extLst>
                <a:ext uri="{63B3BB69-23CF-44E3-9099-C40C66FF867C}">
                  <a14:compatExt spid="_x0000_s16652"/>
                </a:ext>
                <a:ext uri="{FF2B5EF4-FFF2-40B4-BE49-F238E27FC236}">
                  <a16:creationId xmlns:a16="http://schemas.microsoft.com/office/drawing/2014/main" id="{00000000-0008-0000-0000-00000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14</xdr:row>
          <xdr:rowOff>182880</xdr:rowOff>
        </xdr:from>
        <xdr:to>
          <xdr:col>4</xdr:col>
          <xdr:colOff>312420</xdr:colOff>
          <xdr:row>16</xdr:row>
          <xdr:rowOff>22860</xdr:rowOff>
        </xdr:to>
        <xdr:sp macro="" textlink="">
          <xdr:nvSpPr>
            <xdr:cNvPr id="16653" name="Check Box 269" hidden="1">
              <a:extLst>
                <a:ext uri="{63B3BB69-23CF-44E3-9099-C40C66FF867C}">
                  <a14:compatExt spid="_x0000_s16653"/>
                </a:ext>
                <a:ext uri="{FF2B5EF4-FFF2-40B4-BE49-F238E27FC236}">
                  <a16:creationId xmlns:a16="http://schemas.microsoft.com/office/drawing/2014/main" id="{00000000-0008-0000-0000-00000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15</xdr:row>
          <xdr:rowOff>182880</xdr:rowOff>
        </xdr:from>
        <xdr:to>
          <xdr:col>4</xdr:col>
          <xdr:colOff>312420</xdr:colOff>
          <xdr:row>17</xdr:row>
          <xdr:rowOff>22860</xdr:rowOff>
        </xdr:to>
        <xdr:sp macro="" textlink="">
          <xdr:nvSpPr>
            <xdr:cNvPr id="16654" name="Check Box 270" hidden="1">
              <a:extLst>
                <a:ext uri="{63B3BB69-23CF-44E3-9099-C40C66FF867C}">
                  <a14:compatExt spid="_x0000_s16654"/>
                </a:ext>
                <a:ext uri="{FF2B5EF4-FFF2-40B4-BE49-F238E27FC236}">
                  <a16:creationId xmlns:a16="http://schemas.microsoft.com/office/drawing/2014/main" id="{00000000-0008-0000-0000-00000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15</xdr:row>
          <xdr:rowOff>182880</xdr:rowOff>
        </xdr:from>
        <xdr:to>
          <xdr:col>4</xdr:col>
          <xdr:colOff>312420</xdr:colOff>
          <xdr:row>17</xdr:row>
          <xdr:rowOff>22860</xdr:rowOff>
        </xdr:to>
        <xdr:sp macro="" textlink="">
          <xdr:nvSpPr>
            <xdr:cNvPr id="16655" name="Check Box 271" hidden="1">
              <a:extLst>
                <a:ext uri="{63B3BB69-23CF-44E3-9099-C40C66FF867C}">
                  <a14:compatExt spid="_x0000_s16655"/>
                </a:ext>
                <a:ext uri="{FF2B5EF4-FFF2-40B4-BE49-F238E27FC236}">
                  <a16:creationId xmlns:a16="http://schemas.microsoft.com/office/drawing/2014/main" id="{00000000-0008-0000-0000-00000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182880</xdr:rowOff>
        </xdr:from>
        <xdr:to>
          <xdr:col>4</xdr:col>
          <xdr:colOff>312420</xdr:colOff>
          <xdr:row>18</xdr:row>
          <xdr:rowOff>22860</xdr:rowOff>
        </xdr:to>
        <xdr:sp macro="" textlink="">
          <xdr:nvSpPr>
            <xdr:cNvPr id="16656" name="Check Box 272" hidden="1">
              <a:extLst>
                <a:ext uri="{63B3BB69-23CF-44E3-9099-C40C66FF867C}">
                  <a14:compatExt spid="_x0000_s16656"/>
                </a:ext>
                <a:ext uri="{FF2B5EF4-FFF2-40B4-BE49-F238E27FC236}">
                  <a16:creationId xmlns:a16="http://schemas.microsoft.com/office/drawing/2014/main" id="{00000000-0008-0000-0000-00001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16</xdr:row>
          <xdr:rowOff>182880</xdr:rowOff>
        </xdr:from>
        <xdr:to>
          <xdr:col>4</xdr:col>
          <xdr:colOff>312420</xdr:colOff>
          <xdr:row>18</xdr:row>
          <xdr:rowOff>22860</xdr:rowOff>
        </xdr:to>
        <xdr:sp macro="" textlink="">
          <xdr:nvSpPr>
            <xdr:cNvPr id="16657" name="Check Box 273" hidden="1">
              <a:extLst>
                <a:ext uri="{63B3BB69-23CF-44E3-9099-C40C66FF867C}">
                  <a14:compatExt spid="_x0000_s16657"/>
                </a:ext>
                <a:ext uri="{FF2B5EF4-FFF2-40B4-BE49-F238E27FC236}">
                  <a16:creationId xmlns:a16="http://schemas.microsoft.com/office/drawing/2014/main" id="{00000000-0008-0000-0000-00001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17</xdr:row>
          <xdr:rowOff>182880</xdr:rowOff>
        </xdr:from>
        <xdr:to>
          <xdr:col>4</xdr:col>
          <xdr:colOff>312420</xdr:colOff>
          <xdr:row>19</xdr:row>
          <xdr:rowOff>22860</xdr:rowOff>
        </xdr:to>
        <xdr:sp macro="" textlink="">
          <xdr:nvSpPr>
            <xdr:cNvPr id="16658" name="Check Box 274" hidden="1">
              <a:extLst>
                <a:ext uri="{63B3BB69-23CF-44E3-9099-C40C66FF867C}">
                  <a14:compatExt spid="_x0000_s16658"/>
                </a:ext>
                <a:ext uri="{FF2B5EF4-FFF2-40B4-BE49-F238E27FC236}">
                  <a16:creationId xmlns:a16="http://schemas.microsoft.com/office/drawing/2014/main" id="{00000000-0008-0000-0000-00001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17</xdr:row>
          <xdr:rowOff>182880</xdr:rowOff>
        </xdr:from>
        <xdr:to>
          <xdr:col>4</xdr:col>
          <xdr:colOff>312420</xdr:colOff>
          <xdr:row>19</xdr:row>
          <xdr:rowOff>22860</xdr:rowOff>
        </xdr:to>
        <xdr:sp macro="" textlink="">
          <xdr:nvSpPr>
            <xdr:cNvPr id="16659" name="Check Box 275" hidden="1">
              <a:extLst>
                <a:ext uri="{63B3BB69-23CF-44E3-9099-C40C66FF867C}">
                  <a14:compatExt spid="_x0000_s16659"/>
                </a:ext>
                <a:ext uri="{FF2B5EF4-FFF2-40B4-BE49-F238E27FC236}">
                  <a16:creationId xmlns:a16="http://schemas.microsoft.com/office/drawing/2014/main" id="{00000000-0008-0000-0000-00001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18</xdr:row>
          <xdr:rowOff>182880</xdr:rowOff>
        </xdr:from>
        <xdr:to>
          <xdr:col>4</xdr:col>
          <xdr:colOff>312420</xdr:colOff>
          <xdr:row>20</xdr:row>
          <xdr:rowOff>22860</xdr:rowOff>
        </xdr:to>
        <xdr:sp macro="" textlink="">
          <xdr:nvSpPr>
            <xdr:cNvPr id="16660" name="Check Box 276" hidden="1">
              <a:extLst>
                <a:ext uri="{63B3BB69-23CF-44E3-9099-C40C66FF867C}">
                  <a14:compatExt spid="_x0000_s16660"/>
                </a:ext>
                <a:ext uri="{FF2B5EF4-FFF2-40B4-BE49-F238E27FC236}">
                  <a16:creationId xmlns:a16="http://schemas.microsoft.com/office/drawing/2014/main" id="{00000000-0008-0000-0000-00001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18</xdr:row>
          <xdr:rowOff>182880</xdr:rowOff>
        </xdr:from>
        <xdr:to>
          <xdr:col>4</xdr:col>
          <xdr:colOff>312420</xdr:colOff>
          <xdr:row>20</xdr:row>
          <xdr:rowOff>22860</xdr:rowOff>
        </xdr:to>
        <xdr:sp macro="" textlink="">
          <xdr:nvSpPr>
            <xdr:cNvPr id="16661" name="Check Box 277" hidden="1">
              <a:extLst>
                <a:ext uri="{63B3BB69-23CF-44E3-9099-C40C66FF867C}">
                  <a14:compatExt spid="_x0000_s16661"/>
                </a:ext>
                <a:ext uri="{FF2B5EF4-FFF2-40B4-BE49-F238E27FC236}">
                  <a16:creationId xmlns:a16="http://schemas.microsoft.com/office/drawing/2014/main" id="{00000000-0008-0000-0000-00001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19</xdr:row>
          <xdr:rowOff>182880</xdr:rowOff>
        </xdr:from>
        <xdr:to>
          <xdr:col>4</xdr:col>
          <xdr:colOff>312420</xdr:colOff>
          <xdr:row>21</xdr:row>
          <xdr:rowOff>22860</xdr:rowOff>
        </xdr:to>
        <xdr:sp macro="" textlink="">
          <xdr:nvSpPr>
            <xdr:cNvPr id="16662" name="Check Box 278" hidden="1">
              <a:extLst>
                <a:ext uri="{63B3BB69-23CF-44E3-9099-C40C66FF867C}">
                  <a14:compatExt spid="_x0000_s16662"/>
                </a:ext>
                <a:ext uri="{FF2B5EF4-FFF2-40B4-BE49-F238E27FC236}">
                  <a16:creationId xmlns:a16="http://schemas.microsoft.com/office/drawing/2014/main" id="{00000000-0008-0000-0000-00001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19</xdr:row>
          <xdr:rowOff>182880</xdr:rowOff>
        </xdr:from>
        <xdr:to>
          <xdr:col>4</xdr:col>
          <xdr:colOff>312420</xdr:colOff>
          <xdr:row>21</xdr:row>
          <xdr:rowOff>22860</xdr:rowOff>
        </xdr:to>
        <xdr:sp macro="" textlink="">
          <xdr:nvSpPr>
            <xdr:cNvPr id="16663" name="Check Box 279" hidden="1">
              <a:extLst>
                <a:ext uri="{63B3BB69-23CF-44E3-9099-C40C66FF867C}">
                  <a14:compatExt spid="_x0000_s16663"/>
                </a:ext>
                <a:ext uri="{FF2B5EF4-FFF2-40B4-BE49-F238E27FC236}">
                  <a16:creationId xmlns:a16="http://schemas.microsoft.com/office/drawing/2014/main" id="{00000000-0008-0000-0000-00001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20</xdr:row>
          <xdr:rowOff>182880</xdr:rowOff>
        </xdr:from>
        <xdr:to>
          <xdr:col>4</xdr:col>
          <xdr:colOff>312420</xdr:colOff>
          <xdr:row>22</xdr:row>
          <xdr:rowOff>22860</xdr:rowOff>
        </xdr:to>
        <xdr:sp macro="" textlink="">
          <xdr:nvSpPr>
            <xdr:cNvPr id="16664" name="Check Box 280" hidden="1">
              <a:extLst>
                <a:ext uri="{63B3BB69-23CF-44E3-9099-C40C66FF867C}">
                  <a14:compatExt spid="_x0000_s16664"/>
                </a:ext>
                <a:ext uri="{FF2B5EF4-FFF2-40B4-BE49-F238E27FC236}">
                  <a16:creationId xmlns:a16="http://schemas.microsoft.com/office/drawing/2014/main" id="{00000000-0008-0000-0000-00001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20</xdr:row>
          <xdr:rowOff>182880</xdr:rowOff>
        </xdr:from>
        <xdr:to>
          <xdr:col>4</xdr:col>
          <xdr:colOff>312420</xdr:colOff>
          <xdr:row>22</xdr:row>
          <xdr:rowOff>22860</xdr:rowOff>
        </xdr:to>
        <xdr:sp macro="" textlink="">
          <xdr:nvSpPr>
            <xdr:cNvPr id="16665" name="Check Box 281" hidden="1">
              <a:extLst>
                <a:ext uri="{63B3BB69-23CF-44E3-9099-C40C66FF867C}">
                  <a14:compatExt spid="_x0000_s16665"/>
                </a:ext>
                <a:ext uri="{FF2B5EF4-FFF2-40B4-BE49-F238E27FC236}">
                  <a16:creationId xmlns:a16="http://schemas.microsoft.com/office/drawing/2014/main" id="{00000000-0008-0000-0000-00001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xdr:row>
          <xdr:rowOff>182880</xdr:rowOff>
        </xdr:from>
        <xdr:to>
          <xdr:col>4</xdr:col>
          <xdr:colOff>312420</xdr:colOff>
          <xdr:row>23</xdr:row>
          <xdr:rowOff>22860</xdr:rowOff>
        </xdr:to>
        <xdr:sp macro="" textlink="">
          <xdr:nvSpPr>
            <xdr:cNvPr id="16666" name="Check Box 282" hidden="1">
              <a:extLst>
                <a:ext uri="{63B3BB69-23CF-44E3-9099-C40C66FF867C}">
                  <a14:compatExt spid="_x0000_s16666"/>
                </a:ext>
                <a:ext uri="{FF2B5EF4-FFF2-40B4-BE49-F238E27FC236}">
                  <a16:creationId xmlns:a16="http://schemas.microsoft.com/office/drawing/2014/main" id="{00000000-0008-0000-0000-00001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21</xdr:row>
          <xdr:rowOff>182880</xdr:rowOff>
        </xdr:from>
        <xdr:to>
          <xdr:col>4</xdr:col>
          <xdr:colOff>312420</xdr:colOff>
          <xdr:row>23</xdr:row>
          <xdr:rowOff>22860</xdr:rowOff>
        </xdr:to>
        <xdr:sp macro="" textlink="">
          <xdr:nvSpPr>
            <xdr:cNvPr id="16667" name="Check Box 283" hidden="1">
              <a:extLst>
                <a:ext uri="{63B3BB69-23CF-44E3-9099-C40C66FF867C}">
                  <a14:compatExt spid="_x0000_s16667"/>
                </a:ext>
                <a:ext uri="{FF2B5EF4-FFF2-40B4-BE49-F238E27FC236}">
                  <a16:creationId xmlns:a16="http://schemas.microsoft.com/office/drawing/2014/main" id="{00000000-0008-0000-0000-00001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22</xdr:row>
          <xdr:rowOff>182880</xdr:rowOff>
        </xdr:from>
        <xdr:to>
          <xdr:col>4</xdr:col>
          <xdr:colOff>312420</xdr:colOff>
          <xdr:row>24</xdr:row>
          <xdr:rowOff>22860</xdr:rowOff>
        </xdr:to>
        <xdr:sp macro="" textlink="">
          <xdr:nvSpPr>
            <xdr:cNvPr id="16668" name="Check Box 284" hidden="1">
              <a:extLst>
                <a:ext uri="{63B3BB69-23CF-44E3-9099-C40C66FF867C}">
                  <a14:compatExt spid="_x0000_s16668"/>
                </a:ext>
                <a:ext uri="{FF2B5EF4-FFF2-40B4-BE49-F238E27FC236}">
                  <a16:creationId xmlns:a16="http://schemas.microsoft.com/office/drawing/2014/main" id="{00000000-0008-0000-0000-00001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22</xdr:row>
          <xdr:rowOff>182880</xdr:rowOff>
        </xdr:from>
        <xdr:to>
          <xdr:col>4</xdr:col>
          <xdr:colOff>312420</xdr:colOff>
          <xdr:row>24</xdr:row>
          <xdr:rowOff>22860</xdr:rowOff>
        </xdr:to>
        <xdr:sp macro="" textlink="">
          <xdr:nvSpPr>
            <xdr:cNvPr id="16669" name="Check Box 285" hidden="1">
              <a:extLst>
                <a:ext uri="{63B3BB69-23CF-44E3-9099-C40C66FF867C}">
                  <a14:compatExt spid="_x0000_s16669"/>
                </a:ext>
                <a:ext uri="{FF2B5EF4-FFF2-40B4-BE49-F238E27FC236}">
                  <a16:creationId xmlns:a16="http://schemas.microsoft.com/office/drawing/2014/main" id="{00000000-0008-0000-0000-00001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23</xdr:row>
          <xdr:rowOff>182880</xdr:rowOff>
        </xdr:from>
        <xdr:to>
          <xdr:col>4</xdr:col>
          <xdr:colOff>312420</xdr:colOff>
          <xdr:row>25</xdr:row>
          <xdr:rowOff>22860</xdr:rowOff>
        </xdr:to>
        <xdr:sp macro="" textlink="">
          <xdr:nvSpPr>
            <xdr:cNvPr id="16670" name="Check Box 286" hidden="1">
              <a:extLst>
                <a:ext uri="{63B3BB69-23CF-44E3-9099-C40C66FF867C}">
                  <a14:compatExt spid="_x0000_s16670"/>
                </a:ext>
                <a:ext uri="{FF2B5EF4-FFF2-40B4-BE49-F238E27FC236}">
                  <a16:creationId xmlns:a16="http://schemas.microsoft.com/office/drawing/2014/main" id="{00000000-0008-0000-0000-00001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23</xdr:row>
          <xdr:rowOff>182880</xdr:rowOff>
        </xdr:from>
        <xdr:to>
          <xdr:col>4</xdr:col>
          <xdr:colOff>312420</xdr:colOff>
          <xdr:row>25</xdr:row>
          <xdr:rowOff>22860</xdr:rowOff>
        </xdr:to>
        <xdr:sp macro="" textlink="">
          <xdr:nvSpPr>
            <xdr:cNvPr id="16671" name="Check Box 287" hidden="1">
              <a:extLst>
                <a:ext uri="{63B3BB69-23CF-44E3-9099-C40C66FF867C}">
                  <a14:compatExt spid="_x0000_s16671"/>
                </a:ext>
                <a:ext uri="{FF2B5EF4-FFF2-40B4-BE49-F238E27FC236}">
                  <a16:creationId xmlns:a16="http://schemas.microsoft.com/office/drawing/2014/main" id="{00000000-0008-0000-0000-00001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24</xdr:row>
          <xdr:rowOff>182880</xdr:rowOff>
        </xdr:from>
        <xdr:to>
          <xdr:col>4</xdr:col>
          <xdr:colOff>312420</xdr:colOff>
          <xdr:row>26</xdr:row>
          <xdr:rowOff>22860</xdr:rowOff>
        </xdr:to>
        <xdr:sp macro="" textlink="">
          <xdr:nvSpPr>
            <xdr:cNvPr id="16672" name="Check Box 288" hidden="1">
              <a:extLst>
                <a:ext uri="{63B3BB69-23CF-44E3-9099-C40C66FF867C}">
                  <a14:compatExt spid="_x0000_s16672"/>
                </a:ext>
                <a:ext uri="{FF2B5EF4-FFF2-40B4-BE49-F238E27FC236}">
                  <a16:creationId xmlns:a16="http://schemas.microsoft.com/office/drawing/2014/main" id="{00000000-0008-0000-0000-00002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24</xdr:row>
          <xdr:rowOff>182880</xdr:rowOff>
        </xdr:from>
        <xdr:to>
          <xdr:col>4</xdr:col>
          <xdr:colOff>312420</xdr:colOff>
          <xdr:row>26</xdr:row>
          <xdr:rowOff>22860</xdr:rowOff>
        </xdr:to>
        <xdr:sp macro="" textlink="">
          <xdr:nvSpPr>
            <xdr:cNvPr id="16673" name="Check Box 289" hidden="1">
              <a:extLst>
                <a:ext uri="{63B3BB69-23CF-44E3-9099-C40C66FF867C}">
                  <a14:compatExt spid="_x0000_s16673"/>
                </a:ext>
                <a:ext uri="{FF2B5EF4-FFF2-40B4-BE49-F238E27FC236}">
                  <a16:creationId xmlns:a16="http://schemas.microsoft.com/office/drawing/2014/main" id="{00000000-0008-0000-0000-00002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25</xdr:row>
          <xdr:rowOff>182880</xdr:rowOff>
        </xdr:from>
        <xdr:to>
          <xdr:col>4</xdr:col>
          <xdr:colOff>312420</xdr:colOff>
          <xdr:row>27</xdr:row>
          <xdr:rowOff>22860</xdr:rowOff>
        </xdr:to>
        <xdr:sp macro="" textlink="">
          <xdr:nvSpPr>
            <xdr:cNvPr id="16674" name="Check Box 290" hidden="1">
              <a:extLst>
                <a:ext uri="{63B3BB69-23CF-44E3-9099-C40C66FF867C}">
                  <a14:compatExt spid="_x0000_s16674"/>
                </a:ext>
                <a:ext uri="{FF2B5EF4-FFF2-40B4-BE49-F238E27FC236}">
                  <a16:creationId xmlns:a16="http://schemas.microsoft.com/office/drawing/2014/main" id="{00000000-0008-0000-0000-00002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25</xdr:row>
          <xdr:rowOff>182880</xdr:rowOff>
        </xdr:from>
        <xdr:to>
          <xdr:col>4</xdr:col>
          <xdr:colOff>312420</xdr:colOff>
          <xdr:row>27</xdr:row>
          <xdr:rowOff>22860</xdr:rowOff>
        </xdr:to>
        <xdr:sp macro="" textlink="">
          <xdr:nvSpPr>
            <xdr:cNvPr id="16675" name="Check Box 291" hidden="1">
              <a:extLst>
                <a:ext uri="{63B3BB69-23CF-44E3-9099-C40C66FF867C}">
                  <a14:compatExt spid="_x0000_s16675"/>
                </a:ext>
                <a:ext uri="{FF2B5EF4-FFF2-40B4-BE49-F238E27FC236}">
                  <a16:creationId xmlns:a16="http://schemas.microsoft.com/office/drawing/2014/main" id="{00000000-0008-0000-0000-00002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26</xdr:row>
          <xdr:rowOff>182880</xdr:rowOff>
        </xdr:from>
        <xdr:to>
          <xdr:col>4</xdr:col>
          <xdr:colOff>312420</xdr:colOff>
          <xdr:row>28</xdr:row>
          <xdr:rowOff>22860</xdr:rowOff>
        </xdr:to>
        <xdr:sp macro="" textlink="">
          <xdr:nvSpPr>
            <xdr:cNvPr id="16676" name="Check Box 292" hidden="1">
              <a:extLst>
                <a:ext uri="{63B3BB69-23CF-44E3-9099-C40C66FF867C}">
                  <a14:compatExt spid="_x0000_s16676"/>
                </a:ext>
                <a:ext uri="{FF2B5EF4-FFF2-40B4-BE49-F238E27FC236}">
                  <a16:creationId xmlns:a16="http://schemas.microsoft.com/office/drawing/2014/main" id="{00000000-0008-0000-0000-00002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26</xdr:row>
          <xdr:rowOff>182880</xdr:rowOff>
        </xdr:from>
        <xdr:to>
          <xdr:col>4</xdr:col>
          <xdr:colOff>312420</xdr:colOff>
          <xdr:row>28</xdr:row>
          <xdr:rowOff>22860</xdr:rowOff>
        </xdr:to>
        <xdr:sp macro="" textlink="">
          <xdr:nvSpPr>
            <xdr:cNvPr id="16677" name="Check Box 293" hidden="1">
              <a:extLst>
                <a:ext uri="{63B3BB69-23CF-44E3-9099-C40C66FF867C}">
                  <a14:compatExt spid="_x0000_s16677"/>
                </a:ext>
                <a:ext uri="{FF2B5EF4-FFF2-40B4-BE49-F238E27FC236}">
                  <a16:creationId xmlns:a16="http://schemas.microsoft.com/office/drawing/2014/main" id="{00000000-0008-0000-0000-00002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27</xdr:row>
          <xdr:rowOff>182880</xdr:rowOff>
        </xdr:from>
        <xdr:to>
          <xdr:col>4</xdr:col>
          <xdr:colOff>312420</xdr:colOff>
          <xdr:row>29</xdr:row>
          <xdr:rowOff>22860</xdr:rowOff>
        </xdr:to>
        <xdr:sp macro="" textlink="">
          <xdr:nvSpPr>
            <xdr:cNvPr id="16678" name="Check Box 294" hidden="1">
              <a:extLst>
                <a:ext uri="{63B3BB69-23CF-44E3-9099-C40C66FF867C}">
                  <a14:compatExt spid="_x0000_s16678"/>
                </a:ext>
                <a:ext uri="{FF2B5EF4-FFF2-40B4-BE49-F238E27FC236}">
                  <a16:creationId xmlns:a16="http://schemas.microsoft.com/office/drawing/2014/main" id="{00000000-0008-0000-0000-00002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27</xdr:row>
          <xdr:rowOff>182880</xdr:rowOff>
        </xdr:from>
        <xdr:to>
          <xdr:col>4</xdr:col>
          <xdr:colOff>312420</xdr:colOff>
          <xdr:row>29</xdr:row>
          <xdr:rowOff>22860</xdr:rowOff>
        </xdr:to>
        <xdr:sp macro="" textlink="">
          <xdr:nvSpPr>
            <xdr:cNvPr id="16679" name="Check Box 295" hidden="1">
              <a:extLst>
                <a:ext uri="{63B3BB69-23CF-44E3-9099-C40C66FF867C}">
                  <a14:compatExt spid="_x0000_s16679"/>
                </a:ext>
                <a:ext uri="{FF2B5EF4-FFF2-40B4-BE49-F238E27FC236}">
                  <a16:creationId xmlns:a16="http://schemas.microsoft.com/office/drawing/2014/main" id="{00000000-0008-0000-0000-00002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182880</xdr:rowOff>
        </xdr:from>
        <xdr:to>
          <xdr:col>4</xdr:col>
          <xdr:colOff>312420</xdr:colOff>
          <xdr:row>30</xdr:row>
          <xdr:rowOff>22860</xdr:rowOff>
        </xdr:to>
        <xdr:sp macro="" textlink="">
          <xdr:nvSpPr>
            <xdr:cNvPr id="16680" name="Check Box 296" hidden="1">
              <a:extLst>
                <a:ext uri="{63B3BB69-23CF-44E3-9099-C40C66FF867C}">
                  <a14:compatExt spid="_x0000_s16680"/>
                </a:ext>
                <a:ext uri="{FF2B5EF4-FFF2-40B4-BE49-F238E27FC236}">
                  <a16:creationId xmlns:a16="http://schemas.microsoft.com/office/drawing/2014/main" id="{00000000-0008-0000-0000-00002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182880</xdr:rowOff>
        </xdr:from>
        <xdr:to>
          <xdr:col>4</xdr:col>
          <xdr:colOff>312420</xdr:colOff>
          <xdr:row>30</xdr:row>
          <xdr:rowOff>22860</xdr:rowOff>
        </xdr:to>
        <xdr:sp macro="" textlink="">
          <xdr:nvSpPr>
            <xdr:cNvPr id="16681" name="Check Box 297" hidden="1">
              <a:extLst>
                <a:ext uri="{63B3BB69-23CF-44E3-9099-C40C66FF867C}">
                  <a14:compatExt spid="_x0000_s16681"/>
                </a:ext>
                <a:ext uri="{FF2B5EF4-FFF2-40B4-BE49-F238E27FC236}">
                  <a16:creationId xmlns:a16="http://schemas.microsoft.com/office/drawing/2014/main" id="{00000000-0008-0000-0000-00002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29</xdr:row>
          <xdr:rowOff>182880</xdr:rowOff>
        </xdr:from>
        <xdr:to>
          <xdr:col>4</xdr:col>
          <xdr:colOff>312420</xdr:colOff>
          <xdr:row>31</xdr:row>
          <xdr:rowOff>22860</xdr:rowOff>
        </xdr:to>
        <xdr:sp macro="" textlink="">
          <xdr:nvSpPr>
            <xdr:cNvPr id="16682" name="Check Box 298" hidden="1">
              <a:extLst>
                <a:ext uri="{63B3BB69-23CF-44E3-9099-C40C66FF867C}">
                  <a14:compatExt spid="_x0000_s16682"/>
                </a:ext>
                <a:ext uri="{FF2B5EF4-FFF2-40B4-BE49-F238E27FC236}">
                  <a16:creationId xmlns:a16="http://schemas.microsoft.com/office/drawing/2014/main" id="{00000000-0008-0000-0000-00002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29</xdr:row>
          <xdr:rowOff>182880</xdr:rowOff>
        </xdr:from>
        <xdr:to>
          <xdr:col>4</xdr:col>
          <xdr:colOff>312420</xdr:colOff>
          <xdr:row>31</xdr:row>
          <xdr:rowOff>22860</xdr:rowOff>
        </xdr:to>
        <xdr:sp macro="" textlink="">
          <xdr:nvSpPr>
            <xdr:cNvPr id="16683" name="Check Box 299" hidden="1">
              <a:extLst>
                <a:ext uri="{63B3BB69-23CF-44E3-9099-C40C66FF867C}">
                  <a14:compatExt spid="_x0000_s16683"/>
                </a:ext>
                <a:ext uri="{FF2B5EF4-FFF2-40B4-BE49-F238E27FC236}">
                  <a16:creationId xmlns:a16="http://schemas.microsoft.com/office/drawing/2014/main" id="{00000000-0008-0000-0000-00002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182880</xdr:rowOff>
        </xdr:from>
        <xdr:to>
          <xdr:col>4</xdr:col>
          <xdr:colOff>312420</xdr:colOff>
          <xdr:row>32</xdr:row>
          <xdr:rowOff>22860</xdr:rowOff>
        </xdr:to>
        <xdr:sp macro="" textlink="">
          <xdr:nvSpPr>
            <xdr:cNvPr id="16684" name="Check Box 300" hidden="1">
              <a:extLst>
                <a:ext uri="{63B3BB69-23CF-44E3-9099-C40C66FF867C}">
                  <a14:compatExt spid="_x0000_s16684"/>
                </a:ext>
                <a:ext uri="{FF2B5EF4-FFF2-40B4-BE49-F238E27FC236}">
                  <a16:creationId xmlns:a16="http://schemas.microsoft.com/office/drawing/2014/main" id="{00000000-0008-0000-0000-00002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182880</xdr:rowOff>
        </xdr:from>
        <xdr:to>
          <xdr:col>4</xdr:col>
          <xdr:colOff>312420</xdr:colOff>
          <xdr:row>32</xdr:row>
          <xdr:rowOff>22860</xdr:rowOff>
        </xdr:to>
        <xdr:sp macro="" textlink="">
          <xdr:nvSpPr>
            <xdr:cNvPr id="16685" name="Check Box 301" hidden="1">
              <a:extLst>
                <a:ext uri="{63B3BB69-23CF-44E3-9099-C40C66FF867C}">
                  <a14:compatExt spid="_x0000_s16685"/>
                </a:ext>
                <a:ext uri="{FF2B5EF4-FFF2-40B4-BE49-F238E27FC236}">
                  <a16:creationId xmlns:a16="http://schemas.microsoft.com/office/drawing/2014/main" id="{00000000-0008-0000-0000-00002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31</xdr:row>
          <xdr:rowOff>182880</xdr:rowOff>
        </xdr:from>
        <xdr:to>
          <xdr:col>4</xdr:col>
          <xdr:colOff>312420</xdr:colOff>
          <xdr:row>33</xdr:row>
          <xdr:rowOff>22860</xdr:rowOff>
        </xdr:to>
        <xdr:sp macro="" textlink="">
          <xdr:nvSpPr>
            <xdr:cNvPr id="16686" name="Check Box 302" hidden="1">
              <a:extLst>
                <a:ext uri="{63B3BB69-23CF-44E3-9099-C40C66FF867C}">
                  <a14:compatExt spid="_x0000_s16686"/>
                </a:ext>
                <a:ext uri="{FF2B5EF4-FFF2-40B4-BE49-F238E27FC236}">
                  <a16:creationId xmlns:a16="http://schemas.microsoft.com/office/drawing/2014/main" id="{00000000-0008-0000-0000-00002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31</xdr:row>
          <xdr:rowOff>182880</xdr:rowOff>
        </xdr:from>
        <xdr:to>
          <xdr:col>4</xdr:col>
          <xdr:colOff>312420</xdr:colOff>
          <xdr:row>33</xdr:row>
          <xdr:rowOff>22860</xdr:rowOff>
        </xdr:to>
        <xdr:sp macro="" textlink="">
          <xdr:nvSpPr>
            <xdr:cNvPr id="16687" name="Check Box 303" hidden="1">
              <a:extLst>
                <a:ext uri="{63B3BB69-23CF-44E3-9099-C40C66FF867C}">
                  <a14:compatExt spid="_x0000_s16687"/>
                </a:ext>
                <a:ext uri="{FF2B5EF4-FFF2-40B4-BE49-F238E27FC236}">
                  <a16:creationId xmlns:a16="http://schemas.microsoft.com/office/drawing/2014/main" id="{00000000-0008-0000-0000-00002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182880</xdr:rowOff>
        </xdr:from>
        <xdr:to>
          <xdr:col>4</xdr:col>
          <xdr:colOff>312420</xdr:colOff>
          <xdr:row>34</xdr:row>
          <xdr:rowOff>22860</xdr:rowOff>
        </xdr:to>
        <xdr:sp macro="" textlink="">
          <xdr:nvSpPr>
            <xdr:cNvPr id="16688" name="Check Box 304" hidden="1">
              <a:extLst>
                <a:ext uri="{63B3BB69-23CF-44E3-9099-C40C66FF867C}">
                  <a14:compatExt spid="_x0000_s16688"/>
                </a:ext>
                <a:ext uri="{FF2B5EF4-FFF2-40B4-BE49-F238E27FC236}">
                  <a16:creationId xmlns:a16="http://schemas.microsoft.com/office/drawing/2014/main" id="{00000000-0008-0000-0000-00003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182880</xdr:rowOff>
        </xdr:from>
        <xdr:to>
          <xdr:col>4</xdr:col>
          <xdr:colOff>312420</xdr:colOff>
          <xdr:row>34</xdr:row>
          <xdr:rowOff>22860</xdr:rowOff>
        </xdr:to>
        <xdr:sp macro="" textlink="">
          <xdr:nvSpPr>
            <xdr:cNvPr id="16689" name="Check Box 305" hidden="1">
              <a:extLst>
                <a:ext uri="{63B3BB69-23CF-44E3-9099-C40C66FF867C}">
                  <a14:compatExt spid="_x0000_s16689"/>
                </a:ext>
                <a:ext uri="{FF2B5EF4-FFF2-40B4-BE49-F238E27FC236}">
                  <a16:creationId xmlns:a16="http://schemas.microsoft.com/office/drawing/2014/main" id="{00000000-0008-0000-0000-00003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182880</xdr:rowOff>
        </xdr:from>
        <xdr:to>
          <xdr:col>4</xdr:col>
          <xdr:colOff>312420</xdr:colOff>
          <xdr:row>35</xdr:row>
          <xdr:rowOff>22860</xdr:rowOff>
        </xdr:to>
        <xdr:sp macro="" textlink="">
          <xdr:nvSpPr>
            <xdr:cNvPr id="16690" name="Check Box 306" hidden="1">
              <a:extLst>
                <a:ext uri="{63B3BB69-23CF-44E3-9099-C40C66FF867C}">
                  <a14:compatExt spid="_x0000_s16690"/>
                </a:ext>
                <a:ext uri="{FF2B5EF4-FFF2-40B4-BE49-F238E27FC236}">
                  <a16:creationId xmlns:a16="http://schemas.microsoft.com/office/drawing/2014/main" id="{00000000-0008-0000-0000-00003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182880</xdr:rowOff>
        </xdr:from>
        <xdr:to>
          <xdr:col>4</xdr:col>
          <xdr:colOff>312420</xdr:colOff>
          <xdr:row>35</xdr:row>
          <xdr:rowOff>22860</xdr:rowOff>
        </xdr:to>
        <xdr:sp macro="" textlink="">
          <xdr:nvSpPr>
            <xdr:cNvPr id="16691" name="Check Box 307" hidden="1">
              <a:extLst>
                <a:ext uri="{63B3BB69-23CF-44E3-9099-C40C66FF867C}">
                  <a14:compatExt spid="_x0000_s16691"/>
                </a:ext>
                <a:ext uri="{FF2B5EF4-FFF2-40B4-BE49-F238E27FC236}">
                  <a16:creationId xmlns:a16="http://schemas.microsoft.com/office/drawing/2014/main" id="{00000000-0008-0000-0000-00003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34</xdr:row>
          <xdr:rowOff>182880</xdr:rowOff>
        </xdr:from>
        <xdr:to>
          <xdr:col>4</xdr:col>
          <xdr:colOff>312420</xdr:colOff>
          <xdr:row>36</xdr:row>
          <xdr:rowOff>22860</xdr:rowOff>
        </xdr:to>
        <xdr:sp macro="" textlink="">
          <xdr:nvSpPr>
            <xdr:cNvPr id="16692" name="Check Box 308" hidden="1">
              <a:extLst>
                <a:ext uri="{63B3BB69-23CF-44E3-9099-C40C66FF867C}">
                  <a14:compatExt spid="_x0000_s16692"/>
                </a:ext>
                <a:ext uri="{FF2B5EF4-FFF2-40B4-BE49-F238E27FC236}">
                  <a16:creationId xmlns:a16="http://schemas.microsoft.com/office/drawing/2014/main" id="{00000000-0008-0000-0000-00003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34</xdr:row>
          <xdr:rowOff>182880</xdr:rowOff>
        </xdr:from>
        <xdr:to>
          <xdr:col>4</xdr:col>
          <xdr:colOff>312420</xdr:colOff>
          <xdr:row>36</xdr:row>
          <xdr:rowOff>22860</xdr:rowOff>
        </xdr:to>
        <xdr:sp macro="" textlink="">
          <xdr:nvSpPr>
            <xdr:cNvPr id="16693" name="Check Box 309" hidden="1">
              <a:extLst>
                <a:ext uri="{63B3BB69-23CF-44E3-9099-C40C66FF867C}">
                  <a14:compatExt spid="_x0000_s16693"/>
                </a:ext>
                <a:ext uri="{FF2B5EF4-FFF2-40B4-BE49-F238E27FC236}">
                  <a16:creationId xmlns:a16="http://schemas.microsoft.com/office/drawing/2014/main" id="{00000000-0008-0000-0000-00003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182880</xdr:rowOff>
        </xdr:from>
        <xdr:to>
          <xdr:col>4</xdr:col>
          <xdr:colOff>312420</xdr:colOff>
          <xdr:row>37</xdr:row>
          <xdr:rowOff>22860</xdr:rowOff>
        </xdr:to>
        <xdr:sp macro="" textlink="">
          <xdr:nvSpPr>
            <xdr:cNvPr id="16694" name="Check Box 310" hidden="1">
              <a:extLst>
                <a:ext uri="{63B3BB69-23CF-44E3-9099-C40C66FF867C}">
                  <a14:compatExt spid="_x0000_s16694"/>
                </a:ext>
                <a:ext uri="{FF2B5EF4-FFF2-40B4-BE49-F238E27FC236}">
                  <a16:creationId xmlns:a16="http://schemas.microsoft.com/office/drawing/2014/main" id="{00000000-0008-0000-0000-00003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182880</xdr:rowOff>
        </xdr:from>
        <xdr:to>
          <xdr:col>4</xdr:col>
          <xdr:colOff>312420</xdr:colOff>
          <xdr:row>37</xdr:row>
          <xdr:rowOff>22860</xdr:rowOff>
        </xdr:to>
        <xdr:sp macro="" textlink="">
          <xdr:nvSpPr>
            <xdr:cNvPr id="16695" name="Check Box 311" hidden="1">
              <a:extLst>
                <a:ext uri="{63B3BB69-23CF-44E3-9099-C40C66FF867C}">
                  <a14:compatExt spid="_x0000_s16695"/>
                </a:ext>
                <a:ext uri="{FF2B5EF4-FFF2-40B4-BE49-F238E27FC236}">
                  <a16:creationId xmlns:a16="http://schemas.microsoft.com/office/drawing/2014/main" id="{00000000-0008-0000-0000-00003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182880</xdr:rowOff>
        </xdr:from>
        <xdr:to>
          <xdr:col>4</xdr:col>
          <xdr:colOff>312420</xdr:colOff>
          <xdr:row>38</xdr:row>
          <xdr:rowOff>22860</xdr:rowOff>
        </xdr:to>
        <xdr:sp macro="" textlink="">
          <xdr:nvSpPr>
            <xdr:cNvPr id="16696" name="Check Box 312" hidden="1">
              <a:extLst>
                <a:ext uri="{63B3BB69-23CF-44E3-9099-C40C66FF867C}">
                  <a14:compatExt spid="_x0000_s16696"/>
                </a:ext>
                <a:ext uri="{FF2B5EF4-FFF2-40B4-BE49-F238E27FC236}">
                  <a16:creationId xmlns:a16="http://schemas.microsoft.com/office/drawing/2014/main" id="{00000000-0008-0000-0000-00003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182880</xdr:rowOff>
        </xdr:from>
        <xdr:to>
          <xdr:col>4</xdr:col>
          <xdr:colOff>312420</xdr:colOff>
          <xdr:row>38</xdr:row>
          <xdr:rowOff>22860</xdr:rowOff>
        </xdr:to>
        <xdr:sp macro="" textlink="">
          <xdr:nvSpPr>
            <xdr:cNvPr id="16697" name="Check Box 313" hidden="1">
              <a:extLst>
                <a:ext uri="{63B3BB69-23CF-44E3-9099-C40C66FF867C}">
                  <a14:compatExt spid="_x0000_s16697"/>
                </a:ext>
                <a:ext uri="{FF2B5EF4-FFF2-40B4-BE49-F238E27FC236}">
                  <a16:creationId xmlns:a16="http://schemas.microsoft.com/office/drawing/2014/main" id="{00000000-0008-0000-0000-00003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182880</xdr:rowOff>
        </xdr:from>
        <xdr:to>
          <xdr:col>4</xdr:col>
          <xdr:colOff>312420</xdr:colOff>
          <xdr:row>39</xdr:row>
          <xdr:rowOff>22860</xdr:rowOff>
        </xdr:to>
        <xdr:sp macro="" textlink="">
          <xdr:nvSpPr>
            <xdr:cNvPr id="16698" name="Check Box 314" hidden="1">
              <a:extLst>
                <a:ext uri="{63B3BB69-23CF-44E3-9099-C40C66FF867C}">
                  <a14:compatExt spid="_x0000_s16698"/>
                </a:ext>
                <a:ext uri="{FF2B5EF4-FFF2-40B4-BE49-F238E27FC236}">
                  <a16:creationId xmlns:a16="http://schemas.microsoft.com/office/drawing/2014/main" id="{00000000-0008-0000-0000-00003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182880</xdr:rowOff>
        </xdr:from>
        <xdr:to>
          <xdr:col>4</xdr:col>
          <xdr:colOff>312420</xdr:colOff>
          <xdr:row>39</xdr:row>
          <xdr:rowOff>22860</xdr:rowOff>
        </xdr:to>
        <xdr:sp macro="" textlink="">
          <xdr:nvSpPr>
            <xdr:cNvPr id="16699" name="Check Box 315" hidden="1">
              <a:extLst>
                <a:ext uri="{63B3BB69-23CF-44E3-9099-C40C66FF867C}">
                  <a14:compatExt spid="_x0000_s16699"/>
                </a:ext>
                <a:ext uri="{FF2B5EF4-FFF2-40B4-BE49-F238E27FC236}">
                  <a16:creationId xmlns:a16="http://schemas.microsoft.com/office/drawing/2014/main" id="{00000000-0008-0000-0000-00003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182880</xdr:rowOff>
        </xdr:from>
        <xdr:to>
          <xdr:col>4</xdr:col>
          <xdr:colOff>312420</xdr:colOff>
          <xdr:row>40</xdr:row>
          <xdr:rowOff>22860</xdr:rowOff>
        </xdr:to>
        <xdr:sp macro="" textlink="">
          <xdr:nvSpPr>
            <xdr:cNvPr id="16700" name="Check Box 316" hidden="1">
              <a:extLst>
                <a:ext uri="{63B3BB69-23CF-44E3-9099-C40C66FF867C}">
                  <a14:compatExt spid="_x0000_s16700"/>
                </a:ext>
                <a:ext uri="{FF2B5EF4-FFF2-40B4-BE49-F238E27FC236}">
                  <a16:creationId xmlns:a16="http://schemas.microsoft.com/office/drawing/2014/main" id="{00000000-0008-0000-0000-00003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182880</xdr:rowOff>
        </xdr:from>
        <xdr:to>
          <xdr:col>4</xdr:col>
          <xdr:colOff>312420</xdr:colOff>
          <xdr:row>40</xdr:row>
          <xdr:rowOff>22860</xdr:rowOff>
        </xdr:to>
        <xdr:sp macro="" textlink="">
          <xdr:nvSpPr>
            <xdr:cNvPr id="16701" name="Check Box 317" hidden="1">
              <a:extLst>
                <a:ext uri="{63B3BB69-23CF-44E3-9099-C40C66FF867C}">
                  <a14:compatExt spid="_x0000_s16701"/>
                </a:ext>
                <a:ext uri="{FF2B5EF4-FFF2-40B4-BE49-F238E27FC236}">
                  <a16:creationId xmlns:a16="http://schemas.microsoft.com/office/drawing/2014/main" id="{00000000-0008-0000-0000-00003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39</xdr:row>
          <xdr:rowOff>182880</xdr:rowOff>
        </xdr:from>
        <xdr:to>
          <xdr:col>4</xdr:col>
          <xdr:colOff>312420</xdr:colOff>
          <xdr:row>41</xdr:row>
          <xdr:rowOff>22860</xdr:rowOff>
        </xdr:to>
        <xdr:sp macro="" textlink="">
          <xdr:nvSpPr>
            <xdr:cNvPr id="16702" name="Check Box 318" hidden="1">
              <a:extLst>
                <a:ext uri="{63B3BB69-23CF-44E3-9099-C40C66FF867C}">
                  <a14:compatExt spid="_x0000_s16702"/>
                </a:ext>
                <a:ext uri="{FF2B5EF4-FFF2-40B4-BE49-F238E27FC236}">
                  <a16:creationId xmlns:a16="http://schemas.microsoft.com/office/drawing/2014/main" id="{00000000-0008-0000-0000-00003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39</xdr:row>
          <xdr:rowOff>182880</xdr:rowOff>
        </xdr:from>
        <xdr:to>
          <xdr:col>4</xdr:col>
          <xdr:colOff>312420</xdr:colOff>
          <xdr:row>41</xdr:row>
          <xdr:rowOff>22860</xdr:rowOff>
        </xdr:to>
        <xdr:sp macro="" textlink="">
          <xdr:nvSpPr>
            <xdr:cNvPr id="16703" name="Check Box 319" hidden="1">
              <a:extLst>
                <a:ext uri="{63B3BB69-23CF-44E3-9099-C40C66FF867C}">
                  <a14:compatExt spid="_x0000_s16703"/>
                </a:ext>
                <a:ext uri="{FF2B5EF4-FFF2-40B4-BE49-F238E27FC236}">
                  <a16:creationId xmlns:a16="http://schemas.microsoft.com/office/drawing/2014/main" id="{00000000-0008-0000-0000-00003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182880</xdr:rowOff>
        </xdr:from>
        <xdr:to>
          <xdr:col>4</xdr:col>
          <xdr:colOff>312420</xdr:colOff>
          <xdr:row>42</xdr:row>
          <xdr:rowOff>22860</xdr:rowOff>
        </xdr:to>
        <xdr:sp macro="" textlink="">
          <xdr:nvSpPr>
            <xdr:cNvPr id="16704" name="Check Box 320" hidden="1">
              <a:extLst>
                <a:ext uri="{63B3BB69-23CF-44E3-9099-C40C66FF867C}">
                  <a14:compatExt spid="_x0000_s16704"/>
                </a:ext>
                <a:ext uri="{FF2B5EF4-FFF2-40B4-BE49-F238E27FC236}">
                  <a16:creationId xmlns:a16="http://schemas.microsoft.com/office/drawing/2014/main" id="{00000000-0008-0000-0000-00004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40</xdr:row>
          <xdr:rowOff>182880</xdr:rowOff>
        </xdr:from>
        <xdr:to>
          <xdr:col>4</xdr:col>
          <xdr:colOff>312420</xdr:colOff>
          <xdr:row>42</xdr:row>
          <xdr:rowOff>22860</xdr:rowOff>
        </xdr:to>
        <xdr:sp macro="" textlink="">
          <xdr:nvSpPr>
            <xdr:cNvPr id="16705" name="Check Box 321" hidden="1">
              <a:extLst>
                <a:ext uri="{63B3BB69-23CF-44E3-9099-C40C66FF867C}">
                  <a14:compatExt spid="_x0000_s16705"/>
                </a:ext>
                <a:ext uri="{FF2B5EF4-FFF2-40B4-BE49-F238E27FC236}">
                  <a16:creationId xmlns:a16="http://schemas.microsoft.com/office/drawing/2014/main" id="{00000000-0008-0000-0000-00004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41</xdr:row>
          <xdr:rowOff>182880</xdr:rowOff>
        </xdr:from>
        <xdr:to>
          <xdr:col>4</xdr:col>
          <xdr:colOff>312420</xdr:colOff>
          <xdr:row>43</xdr:row>
          <xdr:rowOff>22860</xdr:rowOff>
        </xdr:to>
        <xdr:sp macro="" textlink="">
          <xdr:nvSpPr>
            <xdr:cNvPr id="16706" name="Check Box 322" hidden="1">
              <a:extLst>
                <a:ext uri="{63B3BB69-23CF-44E3-9099-C40C66FF867C}">
                  <a14:compatExt spid="_x0000_s16706"/>
                </a:ext>
                <a:ext uri="{FF2B5EF4-FFF2-40B4-BE49-F238E27FC236}">
                  <a16:creationId xmlns:a16="http://schemas.microsoft.com/office/drawing/2014/main" id="{00000000-0008-0000-0000-00004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41</xdr:row>
          <xdr:rowOff>182880</xdr:rowOff>
        </xdr:from>
        <xdr:to>
          <xdr:col>4</xdr:col>
          <xdr:colOff>312420</xdr:colOff>
          <xdr:row>43</xdr:row>
          <xdr:rowOff>22860</xdr:rowOff>
        </xdr:to>
        <xdr:sp macro="" textlink="">
          <xdr:nvSpPr>
            <xdr:cNvPr id="16707" name="Check Box 323" hidden="1">
              <a:extLst>
                <a:ext uri="{63B3BB69-23CF-44E3-9099-C40C66FF867C}">
                  <a14:compatExt spid="_x0000_s16707"/>
                </a:ext>
                <a:ext uri="{FF2B5EF4-FFF2-40B4-BE49-F238E27FC236}">
                  <a16:creationId xmlns:a16="http://schemas.microsoft.com/office/drawing/2014/main" id="{00000000-0008-0000-0000-00004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182880</xdr:rowOff>
        </xdr:from>
        <xdr:to>
          <xdr:col>4</xdr:col>
          <xdr:colOff>312420</xdr:colOff>
          <xdr:row>44</xdr:row>
          <xdr:rowOff>22860</xdr:rowOff>
        </xdr:to>
        <xdr:sp macro="" textlink="">
          <xdr:nvSpPr>
            <xdr:cNvPr id="16708" name="Check Box 324" hidden="1">
              <a:extLst>
                <a:ext uri="{63B3BB69-23CF-44E3-9099-C40C66FF867C}">
                  <a14:compatExt spid="_x0000_s16708"/>
                </a:ext>
                <a:ext uri="{FF2B5EF4-FFF2-40B4-BE49-F238E27FC236}">
                  <a16:creationId xmlns:a16="http://schemas.microsoft.com/office/drawing/2014/main" id="{00000000-0008-0000-0000-00004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42</xdr:row>
          <xdr:rowOff>182880</xdr:rowOff>
        </xdr:from>
        <xdr:to>
          <xdr:col>4</xdr:col>
          <xdr:colOff>312420</xdr:colOff>
          <xdr:row>44</xdr:row>
          <xdr:rowOff>22860</xdr:rowOff>
        </xdr:to>
        <xdr:sp macro="" textlink="">
          <xdr:nvSpPr>
            <xdr:cNvPr id="16709" name="Check Box 325" hidden="1">
              <a:extLst>
                <a:ext uri="{63B3BB69-23CF-44E3-9099-C40C66FF867C}">
                  <a14:compatExt spid="_x0000_s16709"/>
                </a:ext>
                <a:ext uri="{FF2B5EF4-FFF2-40B4-BE49-F238E27FC236}">
                  <a16:creationId xmlns:a16="http://schemas.microsoft.com/office/drawing/2014/main" id="{00000000-0008-0000-0000-00004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43</xdr:row>
          <xdr:rowOff>182880</xdr:rowOff>
        </xdr:from>
        <xdr:to>
          <xdr:col>4</xdr:col>
          <xdr:colOff>312420</xdr:colOff>
          <xdr:row>45</xdr:row>
          <xdr:rowOff>22860</xdr:rowOff>
        </xdr:to>
        <xdr:sp macro="" textlink="">
          <xdr:nvSpPr>
            <xdr:cNvPr id="16710" name="Check Box 326" hidden="1">
              <a:extLst>
                <a:ext uri="{63B3BB69-23CF-44E3-9099-C40C66FF867C}">
                  <a14:compatExt spid="_x0000_s16710"/>
                </a:ext>
                <a:ext uri="{FF2B5EF4-FFF2-40B4-BE49-F238E27FC236}">
                  <a16:creationId xmlns:a16="http://schemas.microsoft.com/office/drawing/2014/main" id="{00000000-0008-0000-0000-00004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43</xdr:row>
          <xdr:rowOff>182880</xdr:rowOff>
        </xdr:from>
        <xdr:to>
          <xdr:col>4</xdr:col>
          <xdr:colOff>312420</xdr:colOff>
          <xdr:row>45</xdr:row>
          <xdr:rowOff>22860</xdr:rowOff>
        </xdr:to>
        <xdr:sp macro="" textlink="">
          <xdr:nvSpPr>
            <xdr:cNvPr id="16711" name="Check Box 327" hidden="1">
              <a:extLst>
                <a:ext uri="{63B3BB69-23CF-44E3-9099-C40C66FF867C}">
                  <a14:compatExt spid="_x0000_s16711"/>
                </a:ext>
                <a:ext uri="{FF2B5EF4-FFF2-40B4-BE49-F238E27FC236}">
                  <a16:creationId xmlns:a16="http://schemas.microsoft.com/office/drawing/2014/main" id="{00000000-0008-0000-0000-00004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182880</xdr:rowOff>
        </xdr:from>
        <xdr:to>
          <xdr:col>4</xdr:col>
          <xdr:colOff>312420</xdr:colOff>
          <xdr:row>46</xdr:row>
          <xdr:rowOff>22860</xdr:rowOff>
        </xdr:to>
        <xdr:sp macro="" textlink="">
          <xdr:nvSpPr>
            <xdr:cNvPr id="16712" name="Check Box 328" hidden="1">
              <a:extLst>
                <a:ext uri="{63B3BB69-23CF-44E3-9099-C40C66FF867C}">
                  <a14:compatExt spid="_x0000_s16712"/>
                </a:ext>
                <a:ext uri="{FF2B5EF4-FFF2-40B4-BE49-F238E27FC236}">
                  <a16:creationId xmlns:a16="http://schemas.microsoft.com/office/drawing/2014/main" id="{00000000-0008-0000-0000-00004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182880</xdr:rowOff>
        </xdr:from>
        <xdr:to>
          <xdr:col>4</xdr:col>
          <xdr:colOff>312420</xdr:colOff>
          <xdr:row>46</xdr:row>
          <xdr:rowOff>22860</xdr:rowOff>
        </xdr:to>
        <xdr:sp macro="" textlink="">
          <xdr:nvSpPr>
            <xdr:cNvPr id="16713" name="Check Box 329" hidden="1">
              <a:extLst>
                <a:ext uri="{63B3BB69-23CF-44E3-9099-C40C66FF867C}">
                  <a14:compatExt spid="_x0000_s16713"/>
                </a:ext>
                <a:ext uri="{FF2B5EF4-FFF2-40B4-BE49-F238E27FC236}">
                  <a16:creationId xmlns:a16="http://schemas.microsoft.com/office/drawing/2014/main" id="{00000000-0008-0000-0000-00004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182880</xdr:rowOff>
        </xdr:from>
        <xdr:to>
          <xdr:col>4</xdr:col>
          <xdr:colOff>312420</xdr:colOff>
          <xdr:row>47</xdr:row>
          <xdr:rowOff>22860</xdr:rowOff>
        </xdr:to>
        <xdr:sp macro="" textlink="">
          <xdr:nvSpPr>
            <xdr:cNvPr id="16714" name="Check Box 330" hidden="1">
              <a:extLst>
                <a:ext uri="{63B3BB69-23CF-44E3-9099-C40C66FF867C}">
                  <a14:compatExt spid="_x0000_s16714"/>
                </a:ext>
                <a:ext uri="{FF2B5EF4-FFF2-40B4-BE49-F238E27FC236}">
                  <a16:creationId xmlns:a16="http://schemas.microsoft.com/office/drawing/2014/main" id="{00000000-0008-0000-0000-00004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182880</xdr:rowOff>
        </xdr:from>
        <xdr:to>
          <xdr:col>4</xdr:col>
          <xdr:colOff>312420</xdr:colOff>
          <xdr:row>47</xdr:row>
          <xdr:rowOff>22860</xdr:rowOff>
        </xdr:to>
        <xdr:sp macro="" textlink="">
          <xdr:nvSpPr>
            <xdr:cNvPr id="16715" name="Check Box 331" hidden="1">
              <a:extLst>
                <a:ext uri="{63B3BB69-23CF-44E3-9099-C40C66FF867C}">
                  <a14:compatExt spid="_x0000_s16715"/>
                </a:ext>
                <a:ext uri="{FF2B5EF4-FFF2-40B4-BE49-F238E27FC236}">
                  <a16:creationId xmlns:a16="http://schemas.microsoft.com/office/drawing/2014/main" id="{00000000-0008-0000-0000-00004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46</xdr:row>
          <xdr:rowOff>182880</xdr:rowOff>
        </xdr:from>
        <xdr:to>
          <xdr:col>4</xdr:col>
          <xdr:colOff>312420</xdr:colOff>
          <xdr:row>48</xdr:row>
          <xdr:rowOff>22860</xdr:rowOff>
        </xdr:to>
        <xdr:sp macro="" textlink="">
          <xdr:nvSpPr>
            <xdr:cNvPr id="16716" name="Check Box 332" hidden="1">
              <a:extLst>
                <a:ext uri="{63B3BB69-23CF-44E3-9099-C40C66FF867C}">
                  <a14:compatExt spid="_x0000_s16716"/>
                </a:ext>
                <a:ext uri="{FF2B5EF4-FFF2-40B4-BE49-F238E27FC236}">
                  <a16:creationId xmlns:a16="http://schemas.microsoft.com/office/drawing/2014/main" id="{00000000-0008-0000-0000-00004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46</xdr:row>
          <xdr:rowOff>182880</xdr:rowOff>
        </xdr:from>
        <xdr:to>
          <xdr:col>4</xdr:col>
          <xdr:colOff>312420</xdr:colOff>
          <xdr:row>48</xdr:row>
          <xdr:rowOff>22860</xdr:rowOff>
        </xdr:to>
        <xdr:sp macro="" textlink="">
          <xdr:nvSpPr>
            <xdr:cNvPr id="16717" name="Check Box 333" hidden="1">
              <a:extLst>
                <a:ext uri="{63B3BB69-23CF-44E3-9099-C40C66FF867C}">
                  <a14:compatExt spid="_x0000_s16717"/>
                </a:ext>
                <a:ext uri="{FF2B5EF4-FFF2-40B4-BE49-F238E27FC236}">
                  <a16:creationId xmlns:a16="http://schemas.microsoft.com/office/drawing/2014/main" id="{00000000-0008-0000-0000-00004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47</xdr:row>
          <xdr:rowOff>182880</xdr:rowOff>
        </xdr:from>
        <xdr:to>
          <xdr:col>4</xdr:col>
          <xdr:colOff>312420</xdr:colOff>
          <xdr:row>49</xdr:row>
          <xdr:rowOff>22860</xdr:rowOff>
        </xdr:to>
        <xdr:sp macro="" textlink="">
          <xdr:nvSpPr>
            <xdr:cNvPr id="16718" name="Check Box 334" hidden="1">
              <a:extLst>
                <a:ext uri="{63B3BB69-23CF-44E3-9099-C40C66FF867C}">
                  <a14:compatExt spid="_x0000_s16718"/>
                </a:ext>
                <a:ext uri="{FF2B5EF4-FFF2-40B4-BE49-F238E27FC236}">
                  <a16:creationId xmlns:a16="http://schemas.microsoft.com/office/drawing/2014/main" id="{00000000-0008-0000-0000-00004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47</xdr:row>
          <xdr:rowOff>182880</xdr:rowOff>
        </xdr:from>
        <xdr:to>
          <xdr:col>4</xdr:col>
          <xdr:colOff>312420</xdr:colOff>
          <xdr:row>49</xdr:row>
          <xdr:rowOff>22860</xdr:rowOff>
        </xdr:to>
        <xdr:sp macro="" textlink="">
          <xdr:nvSpPr>
            <xdr:cNvPr id="16719" name="Check Box 335" hidden="1">
              <a:extLst>
                <a:ext uri="{63B3BB69-23CF-44E3-9099-C40C66FF867C}">
                  <a14:compatExt spid="_x0000_s16719"/>
                </a:ext>
                <a:ext uri="{FF2B5EF4-FFF2-40B4-BE49-F238E27FC236}">
                  <a16:creationId xmlns:a16="http://schemas.microsoft.com/office/drawing/2014/main" id="{00000000-0008-0000-0000-00004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48</xdr:row>
          <xdr:rowOff>182880</xdr:rowOff>
        </xdr:from>
        <xdr:to>
          <xdr:col>4</xdr:col>
          <xdr:colOff>312420</xdr:colOff>
          <xdr:row>50</xdr:row>
          <xdr:rowOff>22860</xdr:rowOff>
        </xdr:to>
        <xdr:sp macro="" textlink="">
          <xdr:nvSpPr>
            <xdr:cNvPr id="16720" name="Check Box 336" hidden="1">
              <a:extLst>
                <a:ext uri="{63B3BB69-23CF-44E3-9099-C40C66FF867C}">
                  <a14:compatExt spid="_x0000_s16720"/>
                </a:ext>
                <a:ext uri="{FF2B5EF4-FFF2-40B4-BE49-F238E27FC236}">
                  <a16:creationId xmlns:a16="http://schemas.microsoft.com/office/drawing/2014/main" id="{00000000-0008-0000-0000-00005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48</xdr:row>
          <xdr:rowOff>182880</xdr:rowOff>
        </xdr:from>
        <xdr:to>
          <xdr:col>4</xdr:col>
          <xdr:colOff>312420</xdr:colOff>
          <xdr:row>50</xdr:row>
          <xdr:rowOff>22860</xdr:rowOff>
        </xdr:to>
        <xdr:sp macro="" textlink="">
          <xdr:nvSpPr>
            <xdr:cNvPr id="16721" name="Check Box 337" hidden="1">
              <a:extLst>
                <a:ext uri="{63B3BB69-23CF-44E3-9099-C40C66FF867C}">
                  <a14:compatExt spid="_x0000_s16721"/>
                </a:ext>
                <a:ext uri="{FF2B5EF4-FFF2-40B4-BE49-F238E27FC236}">
                  <a16:creationId xmlns:a16="http://schemas.microsoft.com/office/drawing/2014/main" id="{00000000-0008-0000-0000-00005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49</xdr:row>
          <xdr:rowOff>182880</xdr:rowOff>
        </xdr:from>
        <xdr:to>
          <xdr:col>4</xdr:col>
          <xdr:colOff>312420</xdr:colOff>
          <xdr:row>51</xdr:row>
          <xdr:rowOff>22860</xdr:rowOff>
        </xdr:to>
        <xdr:sp macro="" textlink="">
          <xdr:nvSpPr>
            <xdr:cNvPr id="16722" name="Check Box 338" hidden="1">
              <a:extLst>
                <a:ext uri="{63B3BB69-23CF-44E3-9099-C40C66FF867C}">
                  <a14:compatExt spid="_x0000_s16722"/>
                </a:ext>
                <a:ext uri="{FF2B5EF4-FFF2-40B4-BE49-F238E27FC236}">
                  <a16:creationId xmlns:a16="http://schemas.microsoft.com/office/drawing/2014/main" id="{00000000-0008-0000-0000-00005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49</xdr:row>
          <xdr:rowOff>182880</xdr:rowOff>
        </xdr:from>
        <xdr:to>
          <xdr:col>4</xdr:col>
          <xdr:colOff>312420</xdr:colOff>
          <xdr:row>51</xdr:row>
          <xdr:rowOff>22860</xdr:rowOff>
        </xdr:to>
        <xdr:sp macro="" textlink="">
          <xdr:nvSpPr>
            <xdr:cNvPr id="16723" name="Check Box 339" hidden="1">
              <a:extLst>
                <a:ext uri="{63B3BB69-23CF-44E3-9099-C40C66FF867C}">
                  <a14:compatExt spid="_x0000_s16723"/>
                </a:ext>
                <a:ext uri="{FF2B5EF4-FFF2-40B4-BE49-F238E27FC236}">
                  <a16:creationId xmlns:a16="http://schemas.microsoft.com/office/drawing/2014/main" id="{00000000-0008-0000-0000-00005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50</xdr:row>
          <xdr:rowOff>182880</xdr:rowOff>
        </xdr:from>
        <xdr:to>
          <xdr:col>4</xdr:col>
          <xdr:colOff>312420</xdr:colOff>
          <xdr:row>52</xdr:row>
          <xdr:rowOff>22860</xdr:rowOff>
        </xdr:to>
        <xdr:sp macro="" textlink="">
          <xdr:nvSpPr>
            <xdr:cNvPr id="16724" name="Check Box 340" hidden="1">
              <a:extLst>
                <a:ext uri="{63B3BB69-23CF-44E3-9099-C40C66FF867C}">
                  <a14:compatExt spid="_x0000_s16724"/>
                </a:ext>
                <a:ext uri="{FF2B5EF4-FFF2-40B4-BE49-F238E27FC236}">
                  <a16:creationId xmlns:a16="http://schemas.microsoft.com/office/drawing/2014/main" id="{00000000-0008-0000-0000-00005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50</xdr:row>
          <xdr:rowOff>182880</xdr:rowOff>
        </xdr:from>
        <xdr:to>
          <xdr:col>4</xdr:col>
          <xdr:colOff>312420</xdr:colOff>
          <xdr:row>52</xdr:row>
          <xdr:rowOff>22860</xdr:rowOff>
        </xdr:to>
        <xdr:sp macro="" textlink="">
          <xdr:nvSpPr>
            <xdr:cNvPr id="16725" name="Check Box 341" hidden="1">
              <a:extLst>
                <a:ext uri="{63B3BB69-23CF-44E3-9099-C40C66FF867C}">
                  <a14:compatExt spid="_x0000_s16725"/>
                </a:ext>
                <a:ext uri="{FF2B5EF4-FFF2-40B4-BE49-F238E27FC236}">
                  <a16:creationId xmlns:a16="http://schemas.microsoft.com/office/drawing/2014/main" id="{00000000-0008-0000-0000-00005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182880</xdr:rowOff>
        </xdr:from>
        <xdr:to>
          <xdr:col>4</xdr:col>
          <xdr:colOff>312420</xdr:colOff>
          <xdr:row>53</xdr:row>
          <xdr:rowOff>22860</xdr:rowOff>
        </xdr:to>
        <xdr:sp macro="" textlink="">
          <xdr:nvSpPr>
            <xdr:cNvPr id="16726" name="Check Box 342" hidden="1">
              <a:extLst>
                <a:ext uri="{63B3BB69-23CF-44E3-9099-C40C66FF867C}">
                  <a14:compatExt spid="_x0000_s16726"/>
                </a:ext>
                <a:ext uri="{FF2B5EF4-FFF2-40B4-BE49-F238E27FC236}">
                  <a16:creationId xmlns:a16="http://schemas.microsoft.com/office/drawing/2014/main" id="{00000000-0008-0000-0000-00005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51</xdr:row>
          <xdr:rowOff>182880</xdr:rowOff>
        </xdr:from>
        <xdr:to>
          <xdr:col>4</xdr:col>
          <xdr:colOff>312420</xdr:colOff>
          <xdr:row>53</xdr:row>
          <xdr:rowOff>22860</xdr:rowOff>
        </xdr:to>
        <xdr:sp macro="" textlink="">
          <xdr:nvSpPr>
            <xdr:cNvPr id="16727" name="Check Box 343" hidden="1">
              <a:extLst>
                <a:ext uri="{63B3BB69-23CF-44E3-9099-C40C66FF867C}">
                  <a14:compatExt spid="_x0000_s16727"/>
                </a:ext>
                <a:ext uri="{FF2B5EF4-FFF2-40B4-BE49-F238E27FC236}">
                  <a16:creationId xmlns:a16="http://schemas.microsoft.com/office/drawing/2014/main" id="{00000000-0008-0000-0000-00005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52</xdr:row>
          <xdr:rowOff>182880</xdr:rowOff>
        </xdr:from>
        <xdr:to>
          <xdr:col>4</xdr:col>
          <xdr:colOff>312420</xdr:colOff>
          <xdr:row>54</xdr:row>
          <xdr:rowOff>22860</xdr:rowOff>
        </xdr:to>
        <xdr:sp macro="" textlink="">
          <xdr:nvSpPr>
            <xdr:cNvPr id="16728" name="Check Box 344" hidden="1">
              <a:extLst>
                <a:ext uri="{63B3BB69-23CF-44E3-9099-C40C66FF867C}">
                  <a14:compatExt spid="_x0000_s16728"/>
                </a:ext>
                <a:ext uri="{FF2B5EF4-FFF2-40B4-BE49-F238E27FC236}">
                  <a16:creationId xmlns:a16="http://schemas.microsoft.com/office/drawing/2014/main" id="{00000000-0008-0000-0000-00005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52</xdr:row>
          <xdr:rowOff>182880</xdr:rowOff>
        </xdr:from>
        <xdr:to>
          <xdr:col>4</xdr:col>
          <xdr:colOff>312420</xdr:colOff>
          <xdr:row>54</xdr:row>
          <xdr:rowOff>22860</xdr:rowOff>
        </xdr:to>
        <xdr:sp macro="" textlink="">
          <xdr:nvSpPr>
            <xdr:cNvPr id="16729" name="Check Box 345" hidden="1">
              <a:extLst>
                <a:ext uri="{63B3BB69-23CF-44E3-9099-C40C66FF867C}">
                  <a14:compatExt spid="_x0000_s16729"/>
                </a:ext>
                <a:ext uri="{FF2B5EF4-FFF2-40B4-BE49-F238E27FC236}">
                  <a16:creationId xmlns:a16="http://schemas.microsoft.com/office/drawing/2014/main" id="{00000000-0008-0000-0000-00005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53</xdr:row>
          <xdr:rowOff>182880</xdr:rowOff>
        </xdr:from>
        <xdr:to>
          <xdr:col>4</xdr:col>
          <xdr:colOff>312420</xdr:colOff>
          <xdr:row>55</xdr:row>
          <xdr:rowOff>22860</xdr:rowOff>
        </xdr:to>
        <xdr:sp macro="" textlink="">
          <xdr:nvSpPr>
            <xdr:cNvPr id="16730" name="Check Box 346" hidden="1">
              <a:extLst>
                <a:ext uri="{63B3BB69-23CF-44E3-9099-C40C66FF867C}">
                  <a14:compatExt spid="_x0000_s16730"/>
                </a:ext>
                <a:ext uri="{FF2B5EF4-FFF2-40B4-BE49-F238E27FC236}">
                  <a16:creationId xmlns:a16="http://schemas.microsoft.com/office/drawing/2014/main" id="{00000000-0008-0000-0000-00005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53</xdr:row>
          <xdr:rowOff>182880</xdr:rowOff>
        </xdr:from>
        <xdr:to>
          <xdr:col>4</xdr:col>
          <xdr:colOff>312420</xdr:colOff>
          <xdr:row>55</xdr:row>
          <xdr:rowOff>22860</xdr:rowOff>
        </xdr:to>
        <xdr:sp macro="" textlink="">
          <xdr:nvSpPr>
            <xdr:cNvPr id="16731" name="Check Box 347" hidden="1">
              <a:extLst>
                <a:ext uri="{63B3BB69-23CF-44E3-9099-C40C66FF867C}">
                  <a14:compatExt spid="_x0000_s16731"/>
                </a:ext>
                <a:ext uri="{FF2B5EF4-FFF2-40B4-BE49-F238E27FC236}">
                  <a16:creationId xmlns:a16="http://schemas.microsoft.com/office/drawing/2014/main" id="{00000000-0008-0000-0000-00005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54</xdr:row>
          <xdr:rowOff>182880</xdr:rowOff>
        </xdr:from>
        <xdr:to>
          <xdr:col>4</xdr:col>
          <xdr:colOff>312420</xdr:colOff>
          <xdr:row>56</xdr:row>
          <xdr:rowOff>22860</xdr:rowOff>
        </xdr:to>
        <xdr:sp macro="" textlink="">
          <xdr:nvSpPr>
            <xdr:cNvPr id="16732" name="Check Box 348" hidden="1">
              <a:extLst>
                <a:ext uri="{63B3BB69-23CF-44E3-9099-C40C66FF867C}">
                  <a14:compatExt spid="_x0000_s16732"/>
                </a:ext>
                <a:ext uri="{FF2B5EF4-FFF2-40B4-BE49-F238E27FC236}">
                  <a16:creationId xmlns:a16="http://schemas.microsoft.com/office/drawing/2014/main" id="{00000000-0008-0000-0000-00005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54</xdr:row>
          <xdr:rowOff>182880</xdr:rowOff>
        </xdr:from>
        <xdr:to>
          <xdr:col>4</xdr:col>
          <xdr:colOff>312420</xdr:colOff>
          <xdr:row>56</xdr:row>
          <xdr:rowOff>22860</xdr:rowOff>
        </xdr:to>
        <xdr:sp macro="" textlink="">
          <xdr:nvSpPr>
            <xdr:cNvPr id="16733" name="Check Box 349" hidden="1">
              <a:extLst>
                <a:ext uri="{63B3BB69-23CF-44E3-9099-C40C66FF867C}">
                  <a14:compatExt spid="_x0000_s16733"/>
                </a:ext>
                <a:ext uri="{FF2B5EF4-FFF2-40B4-BE49-F238E27FC236}">
                  <a16:creationId xmlns:a16="http://schemas.microsoft.com/office/drawing/2014/main" id="{00000000-0008-0000-0000-00005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55</xdr:row>
          <xdr:rowOff>182880</xdr:rowOff>
        </xdr:from>
        <xdr:to>
          <xdr:col>4</xdr:col>
          <xdr:colOff>312420</xdr:colOff>
          <xdr:row>57</xdr:row>
          <xdr:rowOff>22860</xdr:rowOff>
        </xdr:to>
        <xdr:sp macro="" textlink="">
          <xdr:nvSpPr>
            <xdr:cNvPr id="16734" name="Check Box 350" hidden="1">
              <a:extLst>
                <a:ext uri="{63B3BB69-23CF-44E3-9099-C40C66FF867C}">
                  <a14:compatExt spid="_x0000_s16734"/>
                </a:ext>
                <a:ext uri="{FF2B5EF4-FFF2-40B4-BE49-F238E27FC236}">
                  <a16:creationId xmlns:a16="http://schemas.microsoft.com/office/drawing/2014/main" id="{00000000-0008-0000-0000-00005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55</xdr:row>
          <xdr:rowOff>182880</xdr:rowOff>
        </xdr:from>
        <xdr:to>
          <xdr:col>4</xdr:col>
          <xdr:colOff>312420</xdr:colOff>
          <xdr:row>57</xdr:row>
          <xdr:rowOff>22860</xdr:rowOff>
        </xdr:to>
        <xdr:sp macro="" textlink="">
          <xdr:nvSpPr>
            <xdr:cNvPr id="16735" name="Check Box 351" hidden="1">
              <a:extLst>
                <a:ext uri="{63B3BB69-23CF-44E3-9099-C40C66FF867C}">
                  <a14:compatExt spid="_x0000_s16735"/>
                </a:ext>
                <a:ext uri="{FF2B5EF4-FFF2-40B4-BE49-F238E27FC236}">
                  <a16:creationId xmlns:a16="http://schemas.microsoft.com/office/drawing/2014/main" id="{00000000-0008-0000-0000-00005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56</xdr:row>
          <xdr:rowOff>182880</xdr:rowOff>
        </xdr:from>
        <xdr:to>
          <xdr:col>4</xdr:col>
          <xdr:colOff>312420</xdr:colOff>
          <xdr:row>58</xdr:row>
          <xdr:rowOff>22860</xdr:rowOff>
        </xdr:to>
        <xdr:sp macro="" textlink="">
          <xdr:nvSpPr>
            <xdr:cNvPr id="16736" name="Check Box 352" hidden="1">
              <a:extLst>
                <a:ext uri="{63B3BB69-23CF-44E3-9099-C40C66FF867C}">
                  <a14:compatExt spid="_x0000_s16736"/>
                </a:ext>
                <a:ext uri="{FF2B5EF4-FFF2-40B4-BE49-F238E27FC236}">
                  <a16:creationId xmlns:a16="http://schemas.microsoft.com/office/drawing/2014/main" id="{00000000-0008-0000-0000-00006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56</xdr:row>
          <xdr:rowOff>182880</xdr:rowOff>
        </xdr:from>
        <xdr:to>
          <xdr:col>4</xdr:col>
          <xdr:colOff>312420</xdr:colOff>
          <xdr:row>58</xdr:row>
          <xdr:rowOff>22860</xdr:rowOff>
        </xdr:to>
        <xdr:sp macro="" textlink="">
          <xdr:nvSpPr>
            <xdr:cNvPr id="16737" name="Check Box 353" hidden="1">
              <a:extLst>
                <a:ext uri="{63B3BB69-23CF-44E3-9099-C40C66FF867C}">
                  <a14:compatExt spid="_x0000_s16737"/>
                </a:ext>
                <a:ext uri="{FF2B5EF4-FFF2-40B4-BE49-F238E27FC236}">
                  <a16:creationId xmlns:a16="http://schemas.microsoft.com/office/drawing/2014/main" id="{00000000-0008-0000-0000-00006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57</xdr:row>
          <xdr:rowOff>182880</xdr:rowOff>
        </xdr:from>
        <xdr:to>
          <xdr:col>4</xdr:col>
          <xdr:colOff>312420</xdr:colOff>
          <xdr:row>59</xdr:row>
          <xdr:rowOff>22860</xdr:rowOff>
        </xdr:to>
        <xdr:sp macro="" textlink="">
          <xdr:nvSpPr>
            <xdr:cNvPr id="16738" name="Check Box 354" hidden="1">
              <a:extLst>
                <a:ext uri="{63B3BB69-23CF-44E3-9099-C40C66FF867C}">
                  <a14:compatExt spid="_x0000_s16738"/>
                </a:ext>
                <a:ext uri="{FF2B5EF4-FFF2-40B4-BE49-F238E27FC236}">
                  <a16:creationId xmlns:a16="http://schemas.microsoft.com/office/drawing/2014/main" id="{00000000-0008-0000-0000-00006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57</xdr:row>
          <xdr:rowOff>182880</xdr:rowOff>
        </xdr:from>
        <xdr:to>
          <xdr:col>4</xdr:col>
          <xdr:colOff>312420</xdr:colOff>
          <xdr:row>59</xdr:row>
          <xdr:rowOff>22860</xdr:rowOff>
        </xdr:to>
        <xdr:sp macro="" textlink="">
          <xdr:nvSpPr>
            <xdr:cNvPr id="16739" name="Check Box 355" hidden="1">
              <a:extLst>
                <a:ext uri="{63B3BB69-23CF-44E3-9099-C40C66FF867C}">
                  <a14:compatExt spid="_x0000_s16739"/>
                </a:ext>
                <a:ext uri="{FF2B5EF4-FFF2-40B4-BE49-F238E27FC236}">
                  <a16:creationId xmlns:a16="http://schemas.microsoft.com/office/drawing/2014/main" id="{00000000-0008-0000-0000-00006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58</xdr:row>
          <xdr:rowOff>182880</xdr:rowOff>
        </xdr:from>
        <xdr:to>
          <xdr:col>4</xdr:col>
          <xdr:colOff>312420</xdr:colOff>
          <xdr:row>60</xdr:row>
          <xdr:rowOff>22860</xdr:rowOff>
        </xdr:to>
        <xdr:sp macro="" textlink="">
          <xdr:nvSpPr>
            <xdr:cNvPr id="16740" name="Check Box 356" hidden="1">
              <a:extLst>
                <a:ext uri="{63B3BB69-23CF-44E3-9099-C40C66FF867C}">
                  <a14:compatExt spid="_x0000_s16740"/>
                </a:ext>
                <a:ext uri="{FF2B5EF4-FFF2-40B4-BE49-F238E27FC236}">
                  <a16:creationId xmlns:a16="http://schemas.microsoft.com/office/drawing/2014/main" id="{00000000-0008-0000-0000-00006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58</xdr:row>
          <xdr:rowOff>182880</xdr:rowOff>
        </xdr:from>
        <xdr:to>
          <xdr:col>4</xdr:col>
          <xdr:colOff>312420</xdr:colOff>
          <xdr:row>60</xdr:row>
          <xdr:rowOff>22860</xdr:rowOff>
        </xdr:to>
        <xdr:sp macro="" textlink="">
          <xdr:nvSpPr>
            <xdr:cNvPr id="16741" name="Check Box 357" hidden="1">
              <a:extLst>
                <a:ext uri="{63B3BB69-23CF-44E3-9099-C40C66FF867C}">
                  <a14:compatExt spid="_x0000_s16741"/>
                </a:ext>
                <a:ext uri="{FF2B5EF4-FFF2-40B4-BE49-F238E27FC236}">
                  <a16:creationId xmlns:a16="http://schemas.microsoft.com/office/drawing/2014/main" id="{00000000-0008-0000-0000-00006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182880</xdr:rowOff>
        </xdr:from>
        <xdr:to>
          <xdr:col>4</xdr:col>
          <xdr:colOff>312420</xdr:colOff>
          <xdr:row>61</xdr:row>
          <xdr:rowOff>22860</xdr:rowOff>
        </xdr:to>
        <xdr:sp macro="" textlink="">
          <xdr:nvSpPr>
            <xdr:cNvPr id="16742" name="Check Box 358" hidden="1">
              <a:extLst>
                <a:ext uri="{63B3BB69-23CF-44E3-9099-C40C66FF867C}">
                  <a14:compatExt spid="_x0000_s16742"/>
                </a:ext>
                <a:ext uri="{FF2B5EF4-FFF2-40B4-BE49-F238E27FC236}">
                  <a16:creationId xmlns:a16="http://schemas.microsoft.com/office/drawing/2014/main" id="{00000000-0008-0000-0000-00006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182880</xdr:rowOff>
        </xdr:from>
        <xdr:to>
          <xdr:col>4</xdr:col>
          <xdr:colOff>312420</xdr:colOff>
          <xdr:row>61</xdr:row>
          <xdr:rowOff>22860</xdr:rowOff>
        </xdr:to>
        <xdr:sp macro="" textlink="">
          <xdr:nvSpPr>
            <xdr:cNvPr id="16743" name="Check Box 359" hidden="1">
              <a:extLst>
                <a:ext uri="{63B3BB69-23CF-44E3-9099-C40C66FF867C}">
                  <a14:compatExt spid="_x0000_s16743"/>
                </a:ext>
                <a:ext uri="{FF2B5EF4-FFF2-40B4-BE49-F238E27FC236}">
                  <a16:creationId xmlns:a16="http://schemas.microsoft.com/office/drawing/2014/main" id="{00000000-0008-0000-0000-00006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60</xdr:row>
          <xdr:rowOff>182880</xdr:rowOff>
        </xdr:from>
        <xdr:to>
          <xdr:col>4</xdr:col>
          <xdr:colOff>312420</xdr:colOff>
          <xdr:row>62</xdr:row>
          <xdr:rowOff>22860</xdr:rowOff>
        </xdr:to>
        <xdr:sp macro="" textlink="">
          <xdr:nvSpPr>
            <xdr:cNvPr id="16744" name="Check Box 360" hidden="1">
              <a:extLst>
                <a:ext uri="{63B3BB69-23CF-44E3-9099-C40C66FF867C}">
                  <a14:compatExt spid="_x0000_s16744"/>
                </a:ext>
                <a:ext uri="{FF2B5EF4-FFF2-40B4-BE49-F238E27FC236}">
                  <a16:creationId xmlns:a16="http://schemas.microsoft.com/office/drawing/2014/main" id="{00000000-0008-0000-0000-00006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60</xdr:row>
          <xdr:rowOff>182880</xdr:rowOff>
        </xdr:from>
        <xdr:to>
          <xdr:col>4</xdr:col>
          <xdr:colOff>312420</xdr:colOff>
          <xdr:row>62</xdr:row>
          <xdr:rowOff>22860</xdr:rowOff>
        </xdr:to>
        <xdr:sp macro="" textlink="">
          <xdr:nvSpPr>
            <xdr:cNvPr id="16745" name="Check Box 361" hidden="1">
              <a:extLst>
                <a:ext uri="{63B3BB69-23CF-44E3-9099-C40C66FF867C}">
                  <a14:compatExt spid="_x0000_s16745"/>
                </a:ext>
                <a:ext uri="{FF2B5EF4-FFF2-40B4-BE49-F238E27FC236}">
                  <a16:creationId xmlns:a16="http://schemas.microsoft.com/office/drawing/2014/main" id="{00000000-0008-0000-0000-00006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61</xdr:row>
          <xdr:rowOff>182880</xdr:rowOff>
        </xdr:from>
        <xdr:to>
          <xdr:col>4</xdr:col>
          <xdr:colOff>312420</xdr:colOff>
          <xdr:row>63</xdr:row>
          <xdr:rowOff>22860</xdr:rowOff>
        </xdr:to>
        <xdr:sp macro="" textlink="">
          <xdr:nvSpPr>
            <xdr:cNvPr id="16746" name="Check Box 362" hidden="1">
              <a:extLst>
                <a:ext uri="{63B3BB69-23CF-44E3-9099-C40C66FF867C}">
                  <a14:compatExt spid="_x0000_s16746"/>
                </a:ext>
                <a:ext uri="{FF2B5EF4-FFF2-40B4-BE49-F238E27FC236}">
                  <a16:creationId xmlns:a16="http://schemas.microsoft.com/office/drawing/2014/main" id="{00000000-0008-0000-0000-00006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61</xdr:row>
          <xdr:rowOff>182880</xdr:rowOff>
        </xdr:from>
        <xdr:to>
          <xdr:col>4</xdr:col>
          <xdr:colOff>312420</xdr:colOff>
          <xdr:row>63</xdr:row>
          <xdr:rowOff>22860</xdr:rowOff>
        </xdr:to>
        <xdr:sp macro="" textlink="">
          <xdr:nvSpPr>
            <xdr:cNvPr id="16747" name="Check Box 363" hidden="1">
              <a:extLst>
                <a:ext uri="{63B3BB69-23CF-44E3-9099-C40C66FF867C}">
                  <a14:compatExt spid="_x0000_s16747"/>
                </a:ext>
                <a:ext uri="{FF2B5EF4-FFF2-40B4-BE49-F238E27FC236}">
                  <a16:creationId xmlns:a16="http://schemas.microsoft.com/office/drawing/2014/main" id="{00000000-0008-0000-0000-00006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62</xdr:row>
          <xdr:rowOff>182880</xdr:rowOff>
        </xdr:from>
        <xdr:to>
          <xdr:col>4</xdr:col>
          <xdr:colOff>312420</xdr:colOff>
          <xdr:row>64</xdr:row>
          <xdr:rowOff>22860</xdr:rowOff>
        </xdr:to>
        <xdr:sp macro="" textlink="">
          <xdr:nvSpPr>
            <xdr:cNvPr id="16748" name="Check Box 364" hidden="1">
              <a:extLst>
                <a:ext uri="{63B3BB69-23CF-44E3-9099-C40C66FF867C}">
                  <a14:compatExt spid="_x0000_s16748"/>
                </a:ext>
                <a:ext uri="{FF2B5EF4-FFF2-40B4-BE49-F238E27FC236}">
                  <a16:creationId xmlns:a16="http://schemas.microsoft.com/office/drawing/2014/main" id="{00000000-0008-0000-0000-00006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62</xdr:row>
          <xdr:rowOff>182880</xdr:rowOff>
        </xdr:from>
        <xdr:to>
          <xdr:col>4</xdr:col>
          <xdr:colOff>312420</xdr:colOff>
          <xdr:row>64</xdr:row>
          <xdr:rowOff>22860</xdr:rowOff>
        </xdr:to>
        <xdr:sp macro="" textlink="">
          <xdr:nvSpPr>
            <xdr:cNvPr id="16749" name="Check Box 365" hidden="1">
              <a:extLst>
                <a:ext uri="{63B3BB69-23CF-44E3-9099-C40C66FF867C}">
                  <a14:compatExt spid="_x0000_s16749"/>
                </a:ext>
                <a:ext uri="{FF2B5EF4-FFF2-40B4-BE49-F238E27FC236}">
                  <a16:creationId xmlns:a16="http://schemas.microsoft.com/office/drawing/2014/main" id="{00000000-0008-0000-0000-00006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63</xdr:row>
          <xdr:rowOff>182880</xdr:rowOff>
        </xdr:from>
        <xdr:to>
          <xdr:col>4</xdr:col>
          <xdr:colOff>312420</xdr:colOff>
          <xdr:row>65</xdr:row>
          <xdr:rowOff>22860</xdr:rowOff>
        </xdr:to>
        <xdr:sp macro="" textlink="">
          <xdr:nvSpPr>
            <xdr:cNvPr id="16750" name="Check Box 366" hidden="1">
              <a:extLst>
                <a:ext uri="{63B3BB69-23CF-44E3-9099-C40C66FF867C}">
                  <a14:compatExt spid="_x0000_s16750"/>
                </a:ext>
                <a:ext uri="{FF2B5EF4-FFF2-40B4-BE49-F238E27FC236}">
                  <a16:creationId xmlns:a16="http://schemas.microsoft.com/office/drawing/2014/main" id="{00000000-0008-0000-0000-00006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63</xdr:row>
          <xdr:rowOff>182880</xdr:rowOff>
        </xdr:from>
        <xdr:to>
          <xdr:col>4</xdr:col>
          <xdr:colOff>312420</xdr:colOff>
          <xdr:row>65</xdr:row>
          <xdr:rowOff>22860</xdr:rowOff>
        </xdr:to>
        <xdr:sp macro="" textlink="">
          <xdr:nvSpPr>
            <xdr:cNvPr id="16751" name="Check Box 367" hidden="1">
              <a:extLst>
                <a:ext uri="{63B3BB69-23CF-44E3-9099-C40C66FF867C}">
                  <a14:compatExt spid="_x0000_s16751"/>
                </a:ext>
                <a:ext uri="{FF2B5EF4-FFF2-40B4-BE49-F238E27FC236}">
                  <a16:creationId xmlns:a16="http://schemas.microsoft.com/office/drawing/2014/main" id="{00000000-0008-0000-0000-00006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64</xdr:row>
          <xdr:rowOff>182880</xdr:rowOff>
        </xdr:from>
        <xdr:to>
          <xdr:col>4</xdr:col>
          <xdr:colOff>312420</xdr:colOff>
          <xdr:row>66</xdr:row>
          <xdr:rowOff>22860</xdr:rowOff>
        </xdr:to>
        <xdr:sp macro="" textlink="">
          <xdr:nvSpPr>
            <xdr:cNvPr id="16752" name="Check Box 368" hidden="1">
              <a:extLst>
                <a:ext uri="{63B3BB69-23CF-44E3-9099-C40C66FF867C}">
                  <a14:compatExt spid="_x0000_s16752"/>
                </a:ext>
                <a:ext uri="{FF2B5EF4-FFF2-40B4-BE49-F238E27FC236}">
                  <a16:creationId xmlns:a16="http://schemas.microsoft.com/office/drawing/2014/main" id="{00000000-0008-0000-0000-00007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64</xdr:row>
          <xdr:rowOff>182880</xdr:rowOff>
        </xdr:from>
        <xdr:to>
          <xdr:col>4</xdr:col>
          <xdr:colOff>312420</xdr:colOff>
          <xdr:row>66</xdr:row>
          <xdr:rowOff>22860</xdr:rowOff>
        </xdr:to>
        <xdr:sp macro="" textlink="">
          <xdr:nvSpPr>
            <xdr:cNvPr id="16753" name="Check Box 369" hidden="1">
              <a:extLst>
                <a:ext uri="{63B3BB69-23CF-44E3-9099-C40C66FF867C}">
                  <a14:compatExt spid="_x0000_s16753"/>
                </a:ext>
                <a:ext uri="{FF2B5EF4-FFF2-40B4-BE49-F238E27FC236}">
                  <a16:creationId xmlns:a16="http://schemas.microsoft.com/office/drawing/2014/main" id="{00000000-0008-0000-0000-00007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65</xdr:row>
          <xdr:rowOff>182880</xdr:rowOff>
        </xdr:from>
        <xdr:to>
          <xdr:col>4</xdr:col>
          <xdr:colOff>312420</xdr:colOff>
          <xdr:row>67</xdr:row>
          <xdr:rowOff>22860</xdr:rowOff>
        </xdr:to>
        <xdr:sp macro="" textlink="">
          <xdr:nvSpPr>
            <xdr:cNvPr id="16754" name="Check Box 370" hidden="1">
              <a:extLst>
                <a:ext uri="{63B3BB69-23CF-44E3-9099-C40C66FF867C}">
                  <a14:compatExt spid="_x0000_s16754"/>
                </a:ext>
                <a:ext uri="{FF2B5EF4-FFF2-40B4-BE49-F238E27FC236}">
                  <a16:creationId xmlns:a16="http://schemas.microsoft.com/office/drawing/2014/main" id="{00000000-0008-0000-0000-00007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65</xdr:row>
          <xdr:rowOff>182880</xdr:rowOff>
        </xdr:from>
        <xdr:to>
          <xdr:col>4</xdr:col>
          <xdr:colOff>312420</xdr:colOff>
          <xdr:row>67</xdr:row>
          <xdr:rowOff>22860</xdr:rowOff>
        </xdr:to>
        <xdr:sp macro="" textlink="">
          <xdr:nvSpPr>
            <xdr:cNvPr id="16755" name="Check Box 371" hidden="1">
              <a:extLst>
                <a:ext uri="{63B3BB69-23CF-44E3-9099-C40C66FF867C}">
                  <a14:compatExt spid="_x0000_s16755"/>
                </a:ext>
                <a:ext uri="{FF2B5EF4-FFF2-40B4-BE49-F238E27FC236}">
                  <a16:creationId xmlns:a16="http://schemas.microsoft.com/office/drawing/2014/main" id="{00000000-0008-0000-0000-00007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66</xdr:row>
          <xdr:rowOff>182880</xdr:rowOff>
        </xdr:from>
        <xdr:to>
          <xdr:col>4</xdr:col>
          <xdr:colOff>312420</xdr:colOff>
          <xdr:row>68</xdr:row>
          <xdr:rowOff>22860</xdr:rowOff>
        </xdr:to>
        <xdr:sp macro="" textlink="">
          <xdr:nvSpPr>
            <xdr:cNvPr id="16756" name="Check Box 372" hidden="1">
              <a:extLst>
                <a:ext uri="{63B3BB69-23CF-44E3-9099-C40C66FF867C}">
                  <a14:compatExt spid="_x0000_s16756"/>
                </a:ext>
                <a:ext uri="{FF2B5EF4-FFF2-40B4-BE49-F238E27FC236}">
                  <a16:creationId xmlns:a16="http://schemas.microsoft.com/office/drawing/2014/main" id="{00000000-0008-0000-0000-00007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66</xdr:row>
          <xdr:rowOff>182880</xdr:rowOff>
        </xdr:from>
        <xdr:to>
          <xdr:col>4</xdr:col>
          <xdr:colOff>312420</xdr:colOff>
          <xdr:row>68</xdr:row>
          <xdr:rowOff>22860</xdr:rowOff>
        </xdr:to>
        <xdr:sp macro="" textlink="">
          <xdr:nvSpPr>
            <xdr:cNvPr id="16757" name="Check Box 373" hidden="1">
              <a:extLst>
                <a:ext uri="{63B3BB69-23CF-44E3-9099-C40C66FF867C}">
                  <a14:compatExt spid="_x0000_s16757"/>
                </a:ext>
                <a:ext uri="{FF2B5EF4-FFF2-40B4-BE49-F238E27FC236}">
                  <a16:creationId xmlns:a16="http://schemas.microsoft.com/office/drawing/2014/main" id="{00000000-0008-0000-0000-00007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67</xdr:row>
          <xdr:rowOff>182880</xdr:rowOff>
        </xdr:from>
        <xdr:to>
          <xdr:col>4</xdr:col>
          <xdr:colOff>312420</xdr:colOff>
          <xdr:row>69</xdr:row>
          <xdr:rowOff>22860</xdr:rowOff>
        </xdr:to>
        <xdr:sp macro="" textlink="">
          <xdr:nvSpPr>
            <xdr:cNvPr id="16758" name="Check Box 374" hidden="1">
              <a:extLst>
                <a:ext uri="{63B3BB69-23CF-44E3-9099-C40C66FF867C}">
                  <a14:compatExt spid="_x0000_s16758"/>
                </a:ext>
                <a:ext uri="{FF2B5EF4-FFF2-40B4-BE49-F238E27FC236}">
                  <a16:creationId xmlns:a16="http://schemas.microsoft.com/office/drawing/2014/main" id="{00000000-0008-0000-0000-00007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67</xdr:row>
          <xdr:rowOff>182880</xdr:rowOff>
        </xdr:from>
        <xdr:to>
          <xdr:col>4</xdr:col>
          <xdr:colOff>312420</xdr:colOff>
          <xdr:row>69</xdr:row>
          <xdr:rowOff>22860</xdr:rowOff>
        </xdr:to>
        <xdr:sp macro="" textlink="">
          <xdr:nvSpPr>
            <xdr:cNvPr id="16759" name="Check Box 375" hidden="1">
              <a:extLst>
                <a:ext uri="{63B3BB69-23CF-44E3-9099-C40C66FF867C}">
                  <a14:compatExt spid="_x0000_s16759"/>
                </a:ext>
                <a:ext uri="{FF2B5EF4-FFF2-40B4-BE49-F238E27FC236}">
                  <a16:creationId xmlns:a16="http://schemas.microsoft.com/office/drawing/2014/main" id="{00000000-0008-0000-0000-00007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68</xdr:row>
          <xdr:rowOff>182880</xdr:rowOff>
        </xdr:from>
        <xdr:to>
          <xdr:col>4</xdr:col>
          <xdr:colOff>312420</xdr:colOff>
          <xdr:row>70</xdr:row>
          <xdr:rowOff>22860</xdr:rowOff>
        </xdr:to>
        <xdr:sp macro="" textlink="">
          <xdr:nvSpPr>
            <xdr:cNvPr id="16760" name="Check Box 376" hidden="1">
              <a:extLst>
                <a:ext uri="{63B3BB69-23CF-44E3-9099-C40C66FF867C}">
                  <a14:compatExt spid="_x0000_s16760"/>
                </a:ext>
                <a:ext uri="{FF2B5EF4-FFF2-40B4-BE49-F238E27FC236}">
                  <a16:creationId xmlns:a16="http://schemas.microsoft.com/office/drawing/2014/main" id="{00000000-0008-0000-0000-00007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68</xdr:row>
          <xdr:rowOff>182880</xdr:rowOff>
        </xdr:from>
        <xdr:to>
          <xdr:col>4</xdr:col>
          <xdr:colOff>312420</xdr:colOff>
          <xdr:row>70</xdr:row>
          <xdr:rowOff>22860</xdr:rowOff>
        </xdr:to>
        <xdr:sp macro="" textlink="">
          <xdr:nvSpPr>
            <xdr:cNvPr id="16761" name="Check Box 377" hidden="1">
              <a:extLst>
                <a:ext uri="{63B3BB69-23CF-44E3-9099-C40C66FF867C}">
                  <a14:compatExt spid="_x0000_s16761"/>
                </a:ext>
                <a:ext uri="{FF2B5EF4-FFF2-40B4-BE49-F238E27FC236}">
                  <a16:creationId xmlns:a16="http://schemas.microsoft.com/office/drawing/2014/main" id="{00000000-0008-0000-0000-00007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69</xdr:row>
          <xdr:rowOff>182880</xdr:rowOff>
        </xdr:from>
        <xdr:to>
          <xdr:col>4</xdr:col>
          <xdr:colOff>312420</xdr:colOff>
          <xdr:row>71</xdr:row>
          <xdr:rowOff>22860</xdr:rowOff>
        </xdr:to>
        <xdr:sp macro="" textlink="">
          <xdr:nvSpPr>
            <xdr:cNvPr id="16762" name="Check Box 378" hidden="1">
              <a:extLst>
                <a:ext uri="{63B3BB69-23CF-44E3-9099-C40C66FF867C}">
                  <a14:compatExt spid="_x0000_s16762"/>
                </a:ext>
                <a:ext uri="{FF2B5EF4-FFF2-40B4-BE49-F238E27FC236}">
                  <a16:creationId xmlns:a16="http://schemas.microsoft.com/office/drawing/2014/main" id="{00000000-0008-0000-0000-00007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69</xdr:row>
          <xdr:rowOff>182880</xdr:rowOff>
        </xdr:from>
        <xdr:to>
          <xdr:col>4</xdr:col>
          <xdr:colOff>312420</xdr:colOff>
          <xdr:row>71</xdr:row>
          <xdr:rowOff>22860</xdr:rowOff>
        </xdr:to>
        <xdr:sp macro="" textlink="">
          <xdr:nvSpPr>
            <xdr:cNvPr id="16763" name="Check Box 379" hidden="1">
              <a:extLst>
                <a:ext uri="{63B3BB69-23CF-44E3-9099-C40C66FF867C}">
                  <a14:compatExt spid="_x0000_s16763"/>
                </a:ext>
                <a:ext uri="{FF2B5EF4-FFF2-40B4-BE49-F238E27FC236}">
                  <a16:creationId xmlns:a16="http://schemas.microsoft.com/office/drawing/2014/main" id="{00000000-0008-0000-0000-00007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70</xdr:row>
          <xdr:rowOff>182880</xdr:rowOff>
        </xdr:from>
        <xdr:to>
          <xdr:col>4</xdr:col>
          <xdr:colOff>312420</xdr:colOff>
          <xdr:row>72</xdr:row>
          <xdr:rowOff>22860</xdr:rowOff>
        </xdr:to>
        <xdr:sp macro="" textlink="">
          <xdr:nvSpPr>
            <xdr:cNvPr id="16764" name="Check Box 380" hidden="1">
              <a:extLst>
                <a:ext uri="{63B3BB69-23CF-44E3-9099-C40C66FF867C}">
                  <a14:compatExt spid="_x0000_s16764"/>
                </a:ext>
                <a:ext uri="{FF2B5EF4-FFF2-40B4-BE49-F238E27FC236}">
                  <a16:creationId xmlns:a16="http://schemas.microsoft.com/office/drawing/2014/main" id="{00000000-0008-0000-0000-00007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70</xdr:row>
          <xdr:rowOff>182880</xdr:rowOff>
        </xdr:from>
        <xdr:to>
          <xdr:col>4</xdr:col>
          <xdr:colOff>312420</xdr:colOff>
          <xdr:row>72</xdr:row>
          <xdr:rowOff>22860</xdr:rowOff>
        </xdr:to>
        <xdr:sp macro="" textlink="">
          <xdr:nvSpPr>
            <xdr:cNvPr id="16765" name="Check Box 381" hidden="1">
              <a:extLst>
                <a:ext uri="{63B3BB69-23CF-44E3-9099-C40C66FF867C}">
                  <a14:compatExt spid="_x0000_s16765"/>
                </a:ext>
                <a:ext uri="{FF2B5EF4-FFF2-40B4-BE49-F238E27FC236}">
                  <a16:creationId xmlns:a16="http://schemas.microsoft.com/office/drawing/2014/main" id="{00000000-0008-0000-0000-00007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182880</xdr:rowOff>
        </xdr:from>
        <xdr:to>
          <xdr:col>4</xdr:col>
          <xdr:colOff>312420</xdr:colOff>
          <xdr:row>73</xdr:row>
          <xdr:rowOff>22860</xdr:rowOff>
        </xdr:to>
        <xdr:sp macro="" textlink="">
          <xdr:nvSpPr>
            <xdr:cNvPr id="16766" name="Check Box 382" hidden="1">
              <a:extLst>
                <a:ext uri="{63B3BB69-23CF-44E3-9099-C40C66FF867C}">
                  <a14:compatExt spid="_x0000_s16766"/>
                </a:ext>
                <a:ext uri="{FF2B5EF4-FFF2-40B4-BE49-F238E27FC236}">
                  <a16:creationId xmlns:a16="http://schemas.microsoft.com/office/drawing/2014/main" id="{00000000-0008-0000-0000-00007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182880</xdr:rowOff>
        </xdr:from>
        <xdr:to>
          <xdr:col>4</xdr:col>
          <xdr:colOff>312420</xdr:colOff>
          <xdr:row>73</xdr:row>
          <xdr:rowOff>22860</xdr:rowOff>
        </xdr:to>
        <xdr:sp macro="" textlink="">
          <xdr:nvSpPr>
            <xdr:cNvPr id="16767" name="Check Box 383" hidden="1">
              <a:extLst>
                <a:ext uri="{63B3BB69-23CF-44E3-9099-C40C66FF867C}">
                  <a14:compatExt spid="_x0000_s16767"/>
                </a:ext>
                <a:ext uri="{FF2B5EF4-FFF2-40B4-BE49-F238E27FC236}">
                  <a16:creationId xmlns:a16="http://schemas.microsoft.com/office/drawing/2014/main" id="{00000000-0008-0000-0000-00007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72</xdr:row>
          <xdr:rowOff>182880</xdr:rowOff>
        </xdr:from>
        <xdr:to>
          <xdr:col>4</xdr:col>
          <xdr:colOff>312420</xdr:colOff>
          <xdr:row>74</xdr:row>
          <xdr:rowOff>22860</xdr:rowOff>
        </xdr:to>
        <xdr:sp macro="" textlink="">
          <xdr:nvSpPr>
            <xdr:cNvPr id="16768" name="Check Box 384" hidden="1">
              <a:extLst>
                <a:ext uri="{63B3BB69-23CF-44E3-9099-C40C66FF867C}">
                  <a14:compatExt spid="_x0000_s16768"/>
                </a:ext>
                <a:ext uri="{FF2B5EF4-FFF2-40B4-BE49-F238E27FC236}">
                  <a16:creationId xmlns:a16="http://schemas.microsoft.com/office/drawing/2014/main" id="{00000000-0008-0000-0000-00008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72</xdr:row>
          <xdr:rowOff>182880</xdr:rowOff>
        </xdr:from>
        <xdr:to>
          <xdr:col>4</xdr:col>
          <xdr:colOff>312420</xdr:colOff>
          <xdr:row>74</xdr:row>
          <xdr:rowOff>22860</xdr:rowOff>
        </xdr:to>
        <xdr:sp macro="" textlink="">
          <xdr:nvSpPr>
            <xdr:cNvPr id="16769" name="Check Box 385" hidden="1">
              <a:extLst>
                <a:ext uri="{63B3BB69-23CF-44E3-9099-C40C66FF867C}">
                  <a14:compatExt spid="_x0000_s16769"/>
                </a:ext>
                <a:ext uri="{FF2B5EF4-FFF2-40B4-BE49-F238E27FC236}">
                  <a16:creationId xmlns:a16="http://schemas.microsoft.com/office/drawing/2014/main" id="{00000000-0008-0000-0000-00008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73</xdr:row>
          <xdr:rowOff>182880</xdr:rowOff>
        </xdr:from>
        <xdr:to>
          <xdr:col>4</xdr:col>
          <xdr:colOff>312420</xdr:colOff>
          <xdr:row>75</xdr:row>
          <xdr:rowOff>22860</xdr:rowOff>
        </xdr:to>
        <xdr:sp macro="" textlink="">
          <xdr:nvSpPr>
            <xdr:cNvPr id="16770" name="Check Box 386" hidden="1">
              <a:extLst>
                <a:ext uri="{63B3BB69-23CF-44E3-9099-C40C66FF867C}">
                  <a14:compatExt spid="_x0000_s16770"/>
                </a:ext>
                <a:ext uri="{FF2B5EF4-FFF2-40B4-BE49-F238E27FC236}">
                  <a16:creationId xmlns:a16="http://schemas.microsoft.com/office/drawing/2014/main" id="{00000000-0008-0000-0000-00008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73</xdr:row>
          <xdr:rowOff>182880</xdr:rowOff>
        </xdr:from>
        <xdr:to>
          <xdr:col>4</xdr:col>
          <xdr:colOff>312420</xdr:colOff>
          <xdr:row>75</xdr:row>
          <xdr:rowOff>22860</xdr:rowOff>
        </xdr:to>
        <xdr:sp macro="" textlink="">
          <xdr:nvSpPr>
            <xdr:cNvPr id="16771" name="Check Box 387" hidden="1">
              <a:extLst>
                <a:ext uri="{63B3BB69-23CF-44E3-9099-C40C66FF867C}">
                  <a14:compatExt spid="_x0000_s16771"/>
                </a:ext>
                <a:ext uri="{FF2B5EF4-FFF2-40B4-BE49-F238E27FC236}">
                  <a16:creationId xmlns:a16="http://schemas.microsoft.com/office/drawing/2014/main" id="{00000000-0008-0000-0000-00008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74</xdr:row>
          <xdr:rowOff>182880</xdr:rowOff>
        </xdr:from>
        <xdr:to>
          <xdr:col>4</xdr:col>
          <xdr:colOff>312420</xdr:colOff>
          <xdr:row>76</xdr:row>
          <xdr:rowOff>22860</xdr:rowOff>
        </xdr:to>
        <xdr:sp macro="" textlink="">
          <xdr:nvSpPr>
            <xdr:cNvPr id="16772" name="Check Box 388" hidden="1">
              <a:extLst>
                <a:ext uri="{63B3BB69-23CF-44E3-9099-C40C66FF867C}">
                  <a14:compatExt spid="_x0000_s16772"/>
                </a:ext>
                <a:ext uri="{FF2B5EF4-FFF2-40B4-BE49-F238E27FC236}">
                  <a16:creationId xmlns:a16="http://schemas.microsoft.com/office/drawing/2014/main" id="{00000000-0008-0000-0000-00008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74</xdr:row>
          <xdr:rowOff>182880</xdr:rowOff>
        </xdr:from>
        <xdr:to>
          <xdr:col>4</xdr:col>
          <xdr:colOff>312420</xdr:colOff>
          <xdr:row>76</xdr:row>
          <xdr:rowOff>22860</xdr:rowOff>
        </xdr:to>
        <xdr:sp macro="" textlink="">
          <xdr:nvSpPr>
            <xdr:cNvPr id="16773" name="Check Box 389" hidden="1">
              <a:extLst>
                <a:ext uri="{63B3BB69-23CF-44E3-9099-C40C66FF867C}">
                  <a14:compatExt spid="_x0000_s16773"/>
                </a:ext>
                <a:ext uri="{FF2B5EF4-FFF2-40B4-BE49-F238E27FC236}">
                  <a16:creationId xmlns:a16="http://schemas.microsoft.com/office/drawing/2014/main" id="{00000000-0008-0000-0000-00008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75</xdr:row>
          <xdr:rowOff>182880</xdr:rowOff>
        </xdr:from>
        <xdr:to>
          <xdr:col>4</xdr:col>
          <xdr:colOff>312420</xdr:colOff>
          <xdr:row>77</xdr:row>
          <xdr:rowOff>22860</xdr:rowOff>
        </xdr:to>
        <xdr:sp macro="" textlink="">
          <xdr:nvSpPr>
            <xdr:cNvPr id="16774" name="Check Box 390" hidden="1">
              <a:extLst>
                <a:ext uri="{63B3BB69-23CF-44E3-9099-C40C66FF867C}">
                  <a14:compatExt spid="_x0000_s16774"/>
                </a:ext>
                <a:ext uri="{FF2B5EF4-FFF2-40B4-BE49-F238E27FC236}">
                  <a16:creationId xmlns:a16="http://schemas.microsoft.com/office/drawing/2014/main" id="{00000000-0008-0000-0000-00008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75</xdr:row>
          <xdr:rowOff>182880</xdr:rowOff>
        </xdr:from>
        <xdr:to>
          <xdr:col>4</xdr:col>
          <xdr:colOff>312420</xdr:colOff>
          <xdr:row>77</xdr:row>
          <xdr:rowOff>22860</xdr:rowOff>
        </xdr:to>
        <xdr:sp macro="" textlink="">
          <xdr:nvSpPr>
            <xdr:cNvPr id="16775" name="Check Box 391" hidden="1">
              <a:extLst>
                <a:ext uri="{63B3BB69-23CF-44E3-9099-C40C66FF867C}">
                  <a14:compatExt spid="_x0000_s16775"/>
                </a:ext>
                <a:ext uri="{FF2B5EF4-FFF2-40B4-BE49-F238E27FC236}">
                  <a16:creationId xmlns:a16="http://schemas.microsoft.com/office/drawing/2014/main" id="{00000000-0008-0000-0000-00008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76</xdr:row>
          <xdr:rowOff>182880</xdr:rowOff>
        </xdr:from>
        <xdr:to>
          <xdr:col>4</xdr:col>
          <xdr:colOff>312420</xdr:colOff>
          <xdr:row>78</xdr:row>
          <xdr:rowOff>22860</xdr:rowOff>
        </xdr:to>
        <xdr:sp macro="" textlink="">
          <xdr:nvSpPr>
            <xdr:cNvPr id="16776" name="Check Box 392" hidden="1">
              <a:extLst>
                <a:ext uri="{63B3BB69-23CF-44E3-9099-C40C66FF867C}">
                  <a14:compatExt spid="_x0000_s16776"/>
                </a:ext>
                <a:ext uri="{FF2B5EF4-FFF2-40B4-BE49-F238E27FC236}">
                  <a16:creationId xmlns:a16="http://schemas.microsoft.com/office/drawing/2014/main" id="{00000000-0008-0000-0000-00008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76</xdr:row>
          <xdr:rowOff>182880</xdr:rowOff>
        </xdr:from>
        <xdr:to>
          <xdr:col>4</xdr:col>
          <xdr:colOff>312420</xdr:colOff>
          <xdr:row>78</xdr:row>
          <xdr:rowOff>22860</xdr:rowOff>
        </xdr:to>
        <xdr:sp macro="" textlink="">
          <xdr:nvSpPr>
            <xdr:cNvPr id="16777" name="Check Box 393" hidden="1">
              <a:extLst>
                <a:ext uri="{63B3BB69-23CF-44E3-9099-C40C66FF867C}">
                  <a14:compatExt spid="_x0000_s16777"/>
                </a:ext>
                <a:ext uri="{FF2B5EF4-FFF2-40B4-BE49-F238E27FC236}">
                  <a16:creationId xmlns:a16="http://schemas.microsoft.com/office/drawing/2014/main" id="{00000000-0008-0000-0000-00008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77</xdr:row>
          <xdr:rowOff>182880</xdr:rowOff>
        </xdr:from>
        <xdr:to>
          <xdr:col>4</xdr:col>
          <xdr:colOff>312420</xdr:colOff>
          <xdr:row>79</xdr:row>
          <xdr:rowOff>22860</xdr:rowOff>
        </xdr:to>
        <xdr:sp macro="" textlink="">
          <xdr:nvSpPr>
            <xdr:cNvPr id="16778" name="Check Box 394" hidden="1">
              <a:extLst>
                <a:ext uri="{63B3BB69-23CF-44E3-9099-C40C66FF867C}">
                  <a14:compatExt spid="_x0000_s16778"/>
                </a:ext>
                <a:ext uri="{FF2B5EF4-FFF2-40B4-BE49-F238E27FC236}">
                  <a16:creationId xmlns:a16="http://schemas.microsoft.com/office/drawing/2014/main" id="{00000000-0008-0000-0000-00008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77</xdr:row>
          <xdr:rowOff>182880</xdr:rowOff>
        </xdr:from>
        <xdr:to>
          <xdr:col>4</xdr:col>
          <xdr:colOff>312420</xdr:colOff>
          <xdr:row>79</xdr:row>
          <xdr:rowOff>22860</xdr:rowOff>
        </xdr:to>
        <xdr:sp macro="" textlink="">
          <xdr:nvSpPr>
            <xdr:cNvPr id="16779" name="Check Box 395" hidden="1">
              <a:extLst>
                <a:ext uri="{63B3BB69-23CF-44E3-9099-C40C66FF867C}">
                  <a14:compatExt spid="_x0000_s16779"/>
                </a:ext>
                <a:ext uri="{FF2B5EF4-FFF2-40B4-BE49-F238E27FC236}">
                  <a16:creationId xmlns:a16="http://schemas.microsoft.com/office/drawing/2014/main" id="{00000000-0008-0000-0000-00008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78</xdr:row>
          <xdr:rowOff>182880</xdr:rowOff>
        </xdr:from>
        <xdr:to>
          <xdr:col>4</xdr:col>
          <xdr:colOff>312420</xdr:colOff>
          <xdr:row>80</xdr:row>
          <xdr:rowOff>22860</xdr:rowOff>
        </xdr:to>
        <xdr:sp macro="" textlink="">
          <xdr:nvSpPr>
            <xdr:cNvPr id="16780" name="Check Box 396" hidden="1">
              <a:extLst>
                <a:ext uri="{63B3BB69-23CF-44E3-9099-C40C66FF867C}">
                  <a14:compatExt spid="_x0000_s16780"/>
                </a:ext>
                <a:ext uri="{FF2B5EF4-FFF2-40B4-BE49-F238E27FC236}">
                  <a16:creationId xmlns:a16="http://schemas.microsoft.com/office/drawing/2014/main" id="{00000000-0008-0000-0000-00008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78</xdr:row>
          <xdr:rowOff>182880</xdr:rowOff>
        </xdr:from>
        <xdr:to>
          <xdr:col>4</xdr:col>
          <xdr:colOff>312420</xdr:colOff>
          <xdr:row>80</xdr:row>
          <xdr:rowOff>22860</xdr:rowOff>
        </xdr:to>
        <xdr:sp macro="" textlink="">
          <xdr:nvSpPr>
            <xdr:cNvPr id="16781" name="Check Box 397" hidden="1">
              <a:extLst>
                <a:ext uri="{63B3BB69-23CF-44E3-9099-C40C66FF867C}">
                  <a14:compatExt spid="_x0000_s16781"/>
                </a:ext>
                <a:ext uri="{FF2B5EF4-FFF2-40B4-BE49-F238E27FC236}">
                  <a16:creationId xmlns:a16="http://schemas.microsoft.com/office/drawing/2014/main" id="{00000000-0008-0000-0000-00008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79</xdr:row>
          <xdr:rowOff>182880</xdr:rowOff>
        </xdr:from>
        <xdr:to>
          <xdr:col>4</xdr:col>
          <xdr:colOff>312420</xdr:colOff>
          <xdr:row>81</xdr:row>
          <xdr:rowOff>22860</xdr:rowOff>
        </xdr:to>
        <xdr:sp macro="" textlink="">
          <xdr:nvSpPr>
            <xdr:cNvPr id="16782" name="Check Box 398" hidden="1">
              <a:extLst>
                <a:ext uri="{63B3BB69-23CF-44E3-9099-C40C66FF867C}">
                  <a14:compatExt spid="_x0000_s16782"/>
                </a:ext>
                <a:ext uri="{FF2B5EF4-FFF2-40B4-BE49-F238E27FC236}">
                  <a16:creationId xmlns:a16="http://schemas.microsoft.com/office/drawing/2014/main" id="{00000000-0008-0000-0000-00008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79</xdr:row>
          <xdr:rowOff>182880</xdr:rowOff>
        </xdr:from>
        <xdr:to>
          <xdr:col>4</xdr:col>
          <xdr:colOff>312420</xdr:colOff>
          <xdr:row>81</xdr:row>
          <xdr:rowOff>22860</xdr:rowOff>
        </xdr:to>
        <xdr:sp macro="" textlink="">
          <xdr:nvSpPr>
            <xdr:cNvPr id="16783" name="Check Box 399" hidden="1">
              <a:extLst>
                <a:ext uri="{63B3BB69-23CF-44E3-9099-C40C66FF867C}">
                  <a14:compatExt spid="_x0000_s16783"/>
                </a:ext>
                <a:ext uri="{FF2B5EF4-FFF2-40B4-BE49-F238E27FC236}">
                  <a16:creationId xmlns:a16="http://schemas.microsoft.com/office/drawing/2014/main" id="{00000000-0008-0000-0000-00008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80</xdr:row>
          <xdr:rowOff>182880</xdr:rowOff>
        </xdr:from>
        <xdr:to>
          <xdr:col>4</xdr:col>
          <xdr:colOff>312420</xdr:colOff>
          <xdr:row>82</xdr:row>
          <xdr:rowOff>22860</xdr:rowOff>
        </xdr:to>
        <xdr:sp macro="" textlink="">
          <xdr:nvSpPr>
            <xdr:cNvPr id="16784" name="Check Box 400" hidden="1">
              <a:extLst>
                <a:ext uri="{63B3BB69-23CF-44E3-9099-C40C66FF867C}">
                  <a14:compatExt spid="_x0000_s16784"/>
                </a:ext>
                <a:ext uri="{FF2B5EF4-FFF2-40B4-BE49-F238E27FC236}">
                  <a16:creationId xmlns:a16="http://schemas.microsoft.com/office/drawing/2014/main" id="{00000000-0008-0000-0000-00009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80</xdr:row>
          <xdr:rowOff>182880</xdr:rowOff>
        </xdr:from>
        <xdr:to>
          <xdr:col>4</xdr:col>
          <xdr:colOff>312420</xdr:colOff>
          <xdr:row>82</xdr:row>
          <xdr:rowOff>22860</xdr:rowOff>
        </xdr:to>
        <xdr:sp macro="" textlink="">
          <xdr:nvSpPr>
            <xdr:cNvPr id="16785" name="Check Box 401" hidden="1">
              <a:extLst>
                <a:ext uri="{63B3BB69-23CF-44E3-9099-C40C66FF867C}">
                  <a14:compatExt spid="_x0000_s16785"/>
                </a:ext>
                <a:ext uri="{FF2B5EF4-FFF2-40B4-BE49-F238E27FC236}">
                  <a16:creationId xmlns:a16="http://schemas.microsoft.com/office/drawing/2014/main" id="{00000000-0008-0000-0000-00009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182880</xdr:rowOff>
        </xdr:from>
        <xdr:to>
          <xdr:col>4</xdr:col>
          <xdr:colOff>312420</xdr:colOff>
          <xdr:row>83</xdr:row>
          <xdr:rowOff>22860</xdr:rowOff>
        </xdr:to>
        <xdr:sp macro="" textlink="">
          <xdr:nvSpPr>
            <xdr:cNvPr id="16786" name="Check Box 402" hidden="1">
              <a:extLst>
                <a:ext uri="{63B3BB69-23CF-44E3-9099-C40C66FF867C}">
                  <a14:compatExt spid="_x0000_s16786"/>
                </a:ext>
                <a:ext uri="{FF2B5EF4-FFF2-40B4-BE49-F238E27FC236}">
                  <a16:creationId xmlns:a16="http://schemas.microsoft.com/office/drawing/2014/main" id="{00000000-0008-0000-0000-00009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182880</xdr:rowOff>
        </xdr:from>
        <xdr:to>
          <xdr:col>4</xdr:col>
          <xdr:colOff>312420</xdr:colOff>
          <xdr:row>83</xdr:row>
          <xdr:rowOff>22860</xdr:rowOff>
        </xdr:to>
        <xdr:sp macro="" textlink="">
          <xdr:nvSpPr>
            <xdr:cNvPr id="16787" name="Check Box 403" hidden="1">
              <a:extLst>
                <a:ext uri="{63B3BB69-23CF-44E3-9099-C40C66FF867C}">
                  <a14:compatExt spid="_x0000_s16787"/>
                </a:ext>
                <a:ext uri="{FF2B5EF4-FFF2-40B4-BE49-F238E27FC236}">
                  <a16:creationId xmlns:a16="http://schemas.microsoft.com/office/drawing/2014/main" id="{00000000-0008-0000-0000-00009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182880</xdr:rowOff>
        </xdr:from>
        <xdr:to>
          <xdr:col>4</xdr:col>
          <xdr:colOff>312420</xdr:colOff>
          <xdr:row>84</xdr:row>
          <xdr:rowOff>22860</xdr:rowOff>
        </xdr:to>
        <xdr:sp macro="" textlink="">
          <xdr:nvSpPr>
            <xdr:cNvPr id="16788" name="Check Box 404" hidden="1">
              <a:extLst>
                <a:ext uri="{63B3BB69-23CF-44E3-9099-C40C66FF867C}">
                  <a14:compatExt spid="_x0000_s16788"/>
                </a:ext>
                <a:ext uri="{FF2B5EF4-FFF2-40B4-BE49-F238E27FC236}">
                  <a16:creationId xmlns:a16="http://schemas.microsoft.com/office/drawing/2014/main" id="{00000000-0008-0000-0000-00009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182880</xdr:rowOff>
        </xdr:from>
        <xdr:to>
          <xdr:col>4</xdr:col>
          <xdr:colOff>312420</xdr:colOff>
          <xdr:row>84</xdr:row>
          <xdr:rowOff>22860</xdr:rowOff>
        </xdr:to>
        <xdr:sp macro="" textlink="">
          <xdr:nvSpPr>
            <xdr:cNvPr id="16789" name="Check Box 405" hidden="1">
              <a:extLst>
                <a:ext uri="{63B3BB69-23CF-44E3-9099-C40C66FF867C}">
                  <a14:compatExt spid="_x0000_s16789"/>
                </a:ext>
                <a:ext uri="{FF2B5EF4-FFF2-40B4-BE49-F238E27FC236}">
                  <a16:creationId xmlns:a16="http://schemas.microsoft.com/office/drawing/2014/main" id="{00000000-0008-0000-0000-00009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83</xdr:row>
          <xdr:rowOff>182880</xdr:rowOff>
        </xdr:from>
        <xdr:to>
          <xdr:col>4</xdr:col>
          <xdr:colOff>312420</xdr:colOff>
          <xdr:row>85</xdr:row>
          <xdr:rowOff>22860</xdr:rowOff>
        </xdr:to>
        <xdr:sp macro="" textlink="">
          <xdr:nvSpPr>
            <xdr:cNvPr id="16790" name="Check Box 406" hidden="1">
              <a:extLst>
                <a:ext uri="{63B3BB69-23CF-44E3-9099-C40C66FF867C}">
                  <a14:compatExt spid="_x0000_s16790"/>
                </a:ext>
                <a:ext uri="{FF2B5EF4-FFF2-40B4-BE49-F238E27FC236}">
                  <a16:creationId xmlns:a16="http://schemas.microsoft.com/office/drawing/2014/main" id="{00000000-0008-0000-0000-00009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83</xdr:row>
          <xdr:rowOff>182880</xdr:rowOff>
        </xdr:from>
        <xdr:to>
          <xdr:col>4</xdr:col>
          <xdr:colOff>312420</xdr:colOff>
          <xdr:row>85</xdr:row>
          <xdr:rowOff>22860</xdr:rowOff>
        </xdr:to>
        <xdr:sp macro="" textlink="">
          <xdr:nvSpPr>
            <xdr:cNvPr id="16791" name="Check Box 407" hidden="1">
              <a:extLst>
                <a:ext uri="{63B3BB69-23CF-44E3-9099-C40C66FF867C}">
                  <a14:compatExt spid="_x0000_s16791"/>
                </a:ext>
                <a:ext uri="{FF2B5EF4-FFF2-40B4-BE49-F238E27FC236}">
                  <a16:creationId xmlns:a16="http://schemas.microsoft.com/office/drawing/2014/main" id="{00000000-0008-0000-0000-00009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84</xdr:row>
          <xdr:rowOff>182880</xdr:rowOff>
        </xdr:from>
        <xdr:to>
          <xdr:col>4</xdr:col>
          <xdr:colOff>312420</xdr:colOff>
          <xdr:row>86</xdr:row>
          <xdr:rowOff>22860</xdr:rowOff>
        </xdr:to>
        <xdr:sp macro="" textlink="">
          <xdr:nvSpPr>
            <xdr:cNvPr id="16792" name="Check Box 408" hidden="1">
              <a:extLst>
                <a:ext uri="{63B3BB69-23CF-44E3-9099-C40C66FF867C}">
                  <a14:compatExt spid="_x0000_s16792"/>
                </a:ext>
                <a:ext uri="{FF2B5EF4-FFF2-40B4-BE49-F238E27FC236}">
                  <a16:creationId xmlns:a16="http://schemas.microsoft.com/office/drawing/2014/main" id="{00000000-0008-0000-0000-00009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84</xdr:row>
          <xdr:rowOff>182880</xdr:rowOff>
        </xdr:from>
        <xdr:to>
          <xdr:col>4</xdr:col>
          <xdr:colOff>312420</xdr:colOff>
          <xdr:row>86</xdr:row>
          <xdr:rowOff>22860</xdr:rowOff>
        </xdr:to>
        <xdr:sp macro="" textlink="">
          <xdr:nvSpPr>
            <xdr:cNvPr id="16793" name="Check Box 409" hidden="1">
              <a:extLst>
                <a:ext uri="{63B3BB69-23CF-44E3-9099-C40C66FF867C}">
                  <a14:compatExt spid="_x0000_s16793"/>
                </a:ext>
                <a:ext uri="{FF2B5EF4-FFF2-40B4-BE49-F238E27FC236}">
                  <a16:creationId xmlns:a16="http://schemas.microsoft.com/office/drawing/2014/main" id="{00000000-0008-0000-0000-00009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86</xdr:row>
          <xdr:rowOff>182880</xdr:rowOff>
        </xdr:from>
        <xdr:to>
          <xdr:col>4</xdr:col>
          <xdr:colOff>312420</xdr:colOff>
          <xdr:row>88</xdr:row>
          <xdr:rowOff>22860</xdr:rowOff>
        </xdr:to>
        <xdr:sp macro="" textlink="">
          <xdr:nvSpPr>
            <xdr:cNvPr id="16794" name="Check Box 410" hidden="1">
              <a:extLst>
                <a:ext uri="{63B3BB69-23CF-44E3-9099-C40C66FF867C}">
                  <a14:compatExt spid="_x0000_s16794"/>
                </a:ext>
                <a:ext uri="{FF2B5EF4-FFF2-40B4-BE49-F238E27FC236}">
                  <a16:creationId xmlns:a16="http://schemas.microsoft.com/office/drawing/2014/main" id="{00000000-0008-0000-0000-00009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86</xdr:row>
          <xdr:rowOff>182880</xdr:rowOff>
        </xdr:from>
        <xdr:to>
          <xdr:col>4</xdr:col>
          <xdr:colOff>312420</xdr:colOff>
          <xdr:row>88</xdr:row>
          <xdr:rowOff>22860</xdr:rowOff>
        </xdr:to>
        <xdr:sp macro="" textlink="">
          <xdr:nvSpPr>
            <xdr:cNvPr id="16795" name="Check Box 411" hidden="1">
              <a:extLst>
                <a:ext uri="{63B3BB69-23CF-44E3-9099-C40C66FF867C}">
                  <a14:compatExt spid="_x0000_s16795"/>
                </a:ext>
                <a:ext uri="{FF2B5EF4-FFF2-40B4-BE49-F238E27FC236}">
                  <a16:creationId xmlns:a16="http://schemas.microsoft.com/office/drawing/2014/main" id="{00000000-0008-0000-0000-00009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87</xdr:row>
          <xdr:rowOff>182880</xdr:rowOff>
        </xdr:from>
        <xdr:to>
          <xdr:col>4</xdr:col>
          <xdr:colOff>312420</xdr:colOff>
          <xdr:row>89</xdr:row>
          <xdr:rowOff>22860</xdr:rowOff>
        </xdr:to>
        <xdr:sp macro="" textlink="">
          <xdr:nvSpPr>
            <xdr:cNvPr id="16796" name="Check Box 412" hidden="1">
              <a:extLst>
                <a:ext uri="{63B3BB69-23CF-44E3-9099-C40C66FF867C}">
                  <a14:compatExt spid="_x0000_s16796"/>
                </a:ext>
                <a:ext uri="{FF2B5EF4-FFF2-40B4-BE49-F238E27FC236}">
                  <a16:creationId xmlns:a16="http://schemas.microsoft.com/office/drawing/2014/main" id="{00000000-0008-0000-0000-00009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87</xdr:row>
          <xdr:rowOff>182880</xdr:rowOff>
        </xdr:from>
        <xdr:to>
          <xdr:col>4</xdr:col>
          <xdr:colOff>312420</xdr:colOff>
          <xdr:row>89</xdr:row>
          <xdr:rowOff>22860</xdr:rowOff>
        </xdr:to>
        <xdr:sp macro="" textlink="">
          <xdr:nvSpPr>
            <xdr:cNvPr id="16797" name="Check Box 413" hidden="1">
              <a:extLst>
                <a:ext uri="{63B3BB69-23CF-44E3-9099-C40C66FF867C}">
                  <a14:compatExt spid="_x0000_s16797"/>
                </a:ext>
                <a:ext uri="{FF2B5EF4-FFF2-40B4-BE49-F238E27FC236}">
                  <a16:creationId xmlns:a16="http://schemas.microsoft.com/office/drawing/2014/main" id="{00000000-0008-0000-0000-00009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85</xdr:row>
          <xdr:rowOff>182880</xdr:rowOff>
        </xdr:from>
        <xdr:to>
          <xdr:col>4</xdr:col>
          <xdr:colOff>312420</xdr:colOff>
          <xdr:row>87</xdr:row>
          <xdr:rowOff>22860</xdr:rowOff>
        </xdr:to>
        <xdr:sp macro="" textlink="">
          <xdr:nvSpPr>
            <xdr:cNvPr id="16798" name="Check Box 414" hidden="1">
              <a:extLst>
                <a:ext uri="{63B3BB69-23CF-44E3-9099-C40C66FF867C}">
                  <a14:compatExt spid="_x0000_s16798"/>
                </a:ext>
                <a:ext uri="{FF2B5EF4-FFF2-40B4-BE49-F238E27FC236}">
                  <a16:creationId xmlns:a16="http://schemas.microsoft.com/office/drawing/2014/main" id="{00000000-0008-0000-0000-00009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85</xdr:row>
          <xdr:rowOff>182880</xdr:rowOff>
        </xdr:from>
        <xdr:to>
          <xdr:col>4</xdr:col>
          <xdr:colOff>312420</xdr:colOff>
          <xdr:row>87</xdr:row>
          <xdr:rowOff>22860</xdr:rowOff>
        </xdr:to>
        <xdr:sp macro="" textlink="">
          <xdr:nvSpPr>
            <xdr:cNvPr id="16799" name="Check Box 415" hidden="1">
              <a:extLst>
                <a:ext uri="{63B3BB69-23CF-44E3-9099-C40C66FF867C}">
                  <a14:compatExt spid="_x0000_s16799"/>
                </a:ext>
                <a:ext uri="{FF2B5EF4-FFF2-40B4-BE49-F238E27FC236}">
                  <a16:creationId xmlns:a16="http://schemas.microsoft.com/office/drawing/2014/main" id="{00000000-0008-0000-0000-00009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88</xdr:row>
          <xdr:rowOff>182880</xdr:rowOff>
        </xdr:from>
        <xdr:to>
          <xdr:col>4</xdr:col>
          <xdr:colOff>312420</xdr:colOff>
          <xdr:row>90</xdr:row>
          <xdr:rowOff>22860</xdr:rowOff>
        </xdr:to>
        <xdr:sp macro="" textlink="">
          <xdr:nvSpPr>
            <xdr:cNvPr id="16800" name="Check Box 416" hidden="1">
              <a:extLst>
                <a:ext uri="{63B3BB69-23CF-44E3-9099-C40C66FF867C}">
                  <a14:compatExt spid="_x0000_s16800"/>
                </a:ext>
                <a:ext uri="{FF2B5EF4-FFF2-40B4-BE49-F238E27FC236}">
                  <a16:creationId xmlns:a16="http://schemas.microsoft.com/office/drawing/2014/main" id="{00000000-0008-0000-0000-0000A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88</xdr:row>
          <xdr:rowOff>182880</xdr:rowOff>
        </xdr:from>
        <xdr:to>
          <xdr:col>4</xdr:col>
          <xdr:colOff>312420</xdr:colOff>
          <xdr:row>90</xdr:row>
          <xdr:rowOff>22860</xdr:rowOff>
        </xdr:to>
        <xdr:sp macro="" textlink="">
          <xdr:nvSpPr>
            <xdr:cNvPr id="16801" name="Check Box 417" hidden="1">
              <a:extLst>
                <a:ext uri="{63B3BB69-23CF-44E3-9099-C40C66FF867C}">
                  <a14:compatExt spid="_x0000_s16801"/>
                </a:ext>
                <a:ext uri="{FF2B5EF4-FFF2-40B4-BE49-F238E27FC236}">
                  <a16:creationId xmlns:a16="http://schemas.microsoft.com/office/drawing/2014/main" id="{00000000-0008-0000-0000-0000A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0</xdr:row>
          <xdr:rowOff>182880</xdr:rowOff>
        </xdr:from>
        <xdr:to>
          <xdr:col>4</xdr:col>
          <xdr:colOff>312420</xdr:colOff>
          <xdr:row>2</xdr:row>
          <xdr:rowOff>22860</xdr:rowOff>
        </xdr:to>
        <xdr:sp macro="" textlink="">
          <xdr:nvSpPr>
            <xdr:cNvPr id="16805" name="Check Box 421" hidden="1">
              <a:extLst>
                <a:ext uri="{63B3BB69-23CF-44E3-9099-C40C66FF867C}">
                  <a14:compatExt spid="_x0000_s16805"/>
                </a:ext>
                <a:ext uri="{FF2B5EF4-FFF2-40B4-BE49-F238E27FC236}">
                  <a16:creationId xmlns:a16="http://schemas.microsoft.com/office/drawing/2014/main" id="{00000000-0008-0000-0000-0000A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68580</xdr:colOff>
          <xdr:row>1048564</xdr:row>
          <xdr:rowOff>182880</xdr:rowOff>
        </xdr:from>
        <xdr:to>
          <xdr:col>19</xdr:col>
          <xdr:colOff>327660</xdr:colOff>
          <xdr:row>1048566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1048564</xdr:row>
          <xdr:rowOff>182880</xdr:rowOff>
        </xdr:from>
        <xdr:to>
          <xdr:col>19</xdr:col>
          <xdr:colOff>327660</xdr:colOff>
          <xdr:row>1048566</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otbtomarking@dot.wi.gov" TargetMode="External"/><Relationship Id="rId6" Type="http://schemas.openxmlformats.org/officeDocument/2006/relationships/ctrlProp" Target="../ctrlProps/ctrlProp178.xml"/><Relationship Id="rId5" Type="http://schemas.openxmlformats.org/officeDocument/2006/relationships/ctrlProp" Target="../ctrlProps/ctrlProp177.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DA3A3-7C67-4523-B3AF-F0CB8E1FB5D1}">
  <dimension ref="A1:AB187"/>
  <sheetViews>
    <sheetView topLeftCell="E1" workbookViewId="0">
      <selection activeCell="E1" sqref="E1:G1"/>
    </sheetView>
  </sheetViews>
  <sheetFormatPr defaultColWidth="9.109375" defaultRowHeight="14.4" x14ac:dyDescent="0.3"/>
  <cols>
    <col min="1" max="4" width="0" style="4" hidden="1" customWidth="1"/>
    <col min="5" max="5" width="5.33203125" style="4" customWidth="1"/>
    <col min="6" max="6" width="37.5546875" style="4" bestFit="1" customWidth="1"/>
    <col min="7" max="7" width="11.6640625" style="4" customWidth="1"/>
    <col min="8" max="8" width="9" style="4" hidden="1" customWidth="1"/>
    <col min="9" max="9" width="9.109375" style="4" hidden="1" customWidth="1"/>
    <col min="10" max="10" width="12.5546875" style="4" hidden="1" customWidth="1"/>
    <col min="11" max="11" width="14.44140625" style="4" customWidth="1"/>
    <col min="12" max="27" width="9.109375" style="4"/>
    <col min="28" max="28" width="9.109375" style="4" hidden="1" customWidth="1"/>
    <col min="29" max="16384" width="9.109375" style="4"/>
  </cols>
  <sheetData>
    <row r="1" spans="1:28" x14ac:dyDescent="0.3">
      <c r="E1" s="30" t="s">
        <v>99</v>
      </c>
      <c r="F1" s="30"/>
      <c r="G1" s="30"/>
      <c r="H1" s="4">
        <f>COUNTIF(I1:I89,"?*")</f>
        <v>0</v>
      </c>
    </row>
    <row r="2" spans="1:28" ht="15" x14ac:dyDescent="0.3">
      <c r="A2" s="9" t="b">
        <v>1</v>
      </c>
      <c r="C2" s="4">
        <f>IF(ISNUMBER(SEARCH($A$2,D2:D91)),MAX(C$1:$C1)+1,0)</f>
        <v>0</v>
      </c>
      <c r="D2" s="4" t="b">
        <v>0</v>
      </c>
      <c r="F2" s="4" t="s">
        <v>103</v>
      </c>
      <c r="G2" s="4" t="s">
        <v>1</v>
      </c>
      <c r="H2" s="4" t="e">
        <f ca="1">OFFSET($I$1,,,COUNTIF($I$1:$I$90,"?*"))</f>
        <v>#REF!</v>
      </c>
      <c r="I2" s="4" t="e">
        <f>VLOOKUP(ROWS(I$2:$I2),$C$1:$F$91,4,0)</f>
        <v>#N/A</v>
      </c>
      <c r="J2" s="4" t="str">
        <f>IFERROR(VLOOKUP(ROWS($I$2:J2),$C$1:$G$91,5,0)," ")</f>
        <v xml:space="preserve"> </v>
      </c>
    </row>
    <row r="3" spans="1:28" x14ac:dyDescent="0.3">
      <c r="C3" s="4">
        <f>IF(ISNUMBER(SEARCH($A$2,D3:D92)),MAX(C$1:$C2)+1,0)</f>
        <v>0</v>
      </c>
      <c r="D3" s="4" t="b">
        <v>0</v>
      </c>
      <c r="F3" s="4" t="s">
        <v>12</v>
      </c>
      <c r="G3" s="4" t="s">
        <v>1</v>
      </c>
      <c r="I3" s="4" t="e">
        <f>VLOOKUP(ROWS(I$2:$I3),$C$1:$F$91,4,0)</f>
        <v>#N/A</v>
      </c>
      <c r="J3" s="4" t="str">
        <f>IFERROR(VLOOKUP(ROWS($I$2:J3),$C$1:$G$91,5,0)," ")</f>
        <v xml:space="preserve"> </v>
      </c>
    </row>
    <row r="4" spans="1:28" ht="15" customHeight="1" x14ac:dyDescent="0.3">
      <c r="C4" s="4">
        <f>IF(ISNUMBER(SEARCH($A$2,D4:D93)),MAX(C$1:$C3)+1,0)</f>
        <v>0</v>
      </c>
      <c r="D4" s="4" t="b">
        <v>0</v>
      </c>
      <c r="F4" s="4" t="s">
        <v>13</v>
      </c>
      <c r="G4" s="4" t="s">
        <v>1</v>
      </c>
      <c r="I4" s="4" t="e">
        <f>VLOOKUP(ROWS(I$2:$I4),$C$1:$F$91,4,0)</f>
        <v>#N/A</v>
      </c>
      <c r="J4" s="4" t="str">
        <f>IFERROR(VLOOKUP(ROWS($I$2:J4),$C$1:$G$91,5,0)," ")</f>
        <v xml:space="preserve"> </v>
      </c>
      <c r="M4" s="21" t="s">
        <v>124</v>
      </c>
      <c r="N4" s="22"/>
      <c r="O4" s="22"/>
      <c r="P4" s="22"/>
      <c r="Q4" s="23"/>
      <c r="R4" s="10"/>
      <c r="S4" s="11"/>
      <c r="AB4" s="4" t="b">
        <v>1</v>
      </c>
    </row>
    <row r="5" spans="1:28" x14ac:dyDescent="0.3">
      <c r="C5" s="4">
        <f>IF(ISNUMBER(SEARCH($A$2,D5:D94)),MAX(C$1:$C4)+1,0)</f>
        <v>0</v>
      </c>
      <c r="D5" s="4" t="b">
        <v>0</v>
      </c>
      <c r="F5" s="4" t="s">
        <v>14</v>
      </c>
      <c r="G5" s="4" t="s">
        <v>1</v>
      </c>
      <c r="I5" s="4" t="e">
        <f>VLOOKUP(ROWS(I$2:$I5),$C$1:$F$91,4,0)</f>
        <v>#N/A</v>
      </c>
      <c r="J5" s="4" t="str">
        <f>IFERROR(VLOOKUP(ROWS($I$2:J5),$C$1:$G$91,5,0)," ")</f>
        <v xml:space="preserve"> </v>
      </c>
      <c r="M5" s="24"/>
      <c r="N5" s="25"/>
      <c r="O5" s="25"/>
      <c r="P5" s="25"/>
      <c r="Q5" s="26"/>
      <c r="R5" s="10"/>
      <c r="S5" s="11"/>
    </row>
    <row r="6" spans="1:28" x14ac:dyDescent="0.3">
      <c r="C6" s="4">
        <f>IF(ISNUMBER(SEARCH($A$2,D6:D95)),MAX(C$1:$C5)+1,0)</f>
        <v>0</v>
      </c>
      <c r="D6" s="4" t="b">
        <v>0</v>
      </c>
      <c r="F6" s="4" t="s">
        <v>15</v>
      </c>
      <c r="G6" s="4" t="s">
        <v>1</v>
      </c>
      <c r="I6" s="4" t="e">
        <f>VLOOKUP(ROWS(I$2:$I6),$C$1:$F$91,4,0)</f>
        <v>#N/A</v>
      </c>
      <c r="J6" s="4" t="str">
        <f>IFERROR(VLOOKUP(ROWS($I$2:J6),$C$1:$G$91,5,0)," ")</f>
        <v xml:space="preserve"> </v>
      </c>
      <c r="M6" s="24"/>
      <c r="N6" s="25"/>
      <c r="O6" s="25"/>
      <c r="P6" s="25"/>
      <c r="Q6" s="26"/>
      <c r="R6" s="10"/>
      <c r="S6" s="11"/>
    </row>
    <row r="7" spans="1:28" x14ac:dyDescent="0.3">
      <c r="C7" s="4">
        <f>IF(ISNUMBER(SEARCH($A$2,D7:D96)),MAX(C$1:$C6)+1,0)</f>
        <v>0</v>
      </c>
      <c r="D7" s="4" t="b">
        <v>0</v>
      </c>
      <c r="F7" s="4" t="s">
        <v>16</v>
      </c>
      <c r="G7" s="4" t="s">
        <v>1</v>
      </c>
      <c r="I7" s="4" t="e">
        <f>VLOOKUP(ROWS(I$2:$I7),$C$1:$F$91,4,0)</f>
        <v>#N/A</v>
      </c>
      <c r="J7" s="4" t="str">
        <f>IFERROR(VLOOKUP(ROWS($I$2:J7),$C$1:$G$91,5,0)," ")</f>
        <v xml:space="preserve"> </v>
      </c>
      <c r="M7" s="24"/>
      <c r="N7" s="25"/>
      <c r="O7" s="25"/>
      <c r="P7" s="25"/>
      <c r="Q7" s="26"/>
      <c r="R7" s="10"/>
      <c r="S7" s="11"/>
    </row>
    <row r="8" spans="1:28" x14ac:dyDescent="0.3">
      <c r="C8" s="4">
        <f>IF(ISNUMBER(SEARCH($A$2,D8:D97)),MAX(C$1:$C7)+1,0)</f>
        <v>0</v>
      </c>
      <c r="D8" s="4" t="b">
        <v>0</v>
      </c>
      <c r="F8" s="4" t="s">
        <v>17</v>
      </c>
      <c r="G8" s="4" t="s">
        <v>1</v>
      </c>
      <c r="I8" s="4" t="e">
        <f>VLOOKUP(ROWS(I$2:$I8),$C$1:$F$91,4,0)</f>
        <v>#N/A</v>
      </c>
      <c r="J8" s="4" t="str">
        <f>IFERROR(VLOOKUP(ROWS($I$2:J8),$C$1:$G$91,5,0)," ")</f>
        <v xml:space="preserve"> </v>
      </c>
      <c r="M8" s="24"/>
      <c r="N8" s="25"/>
      <c r="O8" s="25"/>
      <c r="P8" s="25"/>
      <c r="Q8" s="26"/>
      <c r="R8" s="10"/>
      <c r="S8" s="11"/>
    </row>
    <row r="9" spans="1:28" x14ac:dyDescent="0.3">
      <c r="C9" s="4">
        <f>IF(ISNUMBER(SEARCH($A$2,D9:D98)),MAX(C$1:$C8)+1,0)</f>
        <v>0</v>
      </c>
      <c r="D9" s="4" t="b">
        <v>0</v>
      </c>
      <c r="F9" s="4" t="s">
        <v>18</v>
      </c>
      <c r="G9" s="4" t="s">
        <v>1</v>
      </c>
      <c r="I9" s="4" t="e">
        <f>VLOOKUP(ROWS(I$2:$I9),$C$1:$F$91,4,0)</f>
        <v>#N/A</v>
      </c>
      <c r="J9" s="4" t="str">
        <f>IFERROR(VLOOKUP(ROWS($I$2:J9),$C$1:$G$91,5,0)," ")</f>
        <v xml:space="preserve"> </v>
      </c>
      <c r="M9" s="24"/>
      <c r="N9" s="25"/>
      <c r="O9" s="25"/>
      <c r="P9" s="25"/>
      <c r="Q9" s="26"/>
      <c r="R9" s="11"/>
      <c r="S9" s="11"/>
    </row>
    <row r="10" spans="1:28" x14ac:dyDescent="0.3">
      <c r="C10" s="4">
        <f>IF(ISNUMBER(SEARCH($A$2,D10:D99)),MAX(C$1:$C9)+1,0)</f>
        <v>0</v>
      </c>
      <c r="D10" s="4" t="b">
        <v>0</v>
      </c>
      <c r="F10" s="4" t="s">
        <v>19</v>
      </c>
      <c r="G10" s="4" t="s">
        <v>1</v>
      </c>
      <c r="I10" s="4" t="e">
        <f>VLOOKUP(ROWS(I$2:$I10),$C$1:$F$91,4,0)</f>
        <v>#N/A</v>
      </c>
      <c r="J10" s="4" t="str">
        <f>IFERROR(VLOOKUP(ROWS($I$2:J10),$C$1:$G$91,5,0)," ")</f>
        <v xml:space="preserve"> </v>
      </c>
      <c r="M10" s="24"/>
      <c r="N10" s="25"/>
      <c r="O10" s="25"/>
      <c r="P10" s="25"/>
      <c r="Q10" s="26"/>
      <c r="R10" s="11"/>
      <c r="S10" s="11"/>
    </row>
    <row r="11" spans="1:28" x14ac:dyDescent="0.3">
      <c r="C11" s="4">
        <f>IF(ISNUMBER(SEARCH($A$2,D11:D100)),MAX(C$1:$C10)+1,0)</f>
        <v>0</v>
      </c>
      <c r="D11" s="4" t="b">
        <v>0</v>
      </c>
      <c r="F11" s="4" t="s">
        <v>20</v>
      </c>
      <c r="G11" s="4" t="s">
        <v>1</v>
      </c>
      <c r="I11" s="4" t="e">
        <f>VLOOKUP(ROWS(I$2:$I11),$C$1:$F$91,4,0)</f>
        <v>#N/A</v>
      </c>
      <c r="J11" s="4" t="str">
        <f>IFERROR(VLOOKUP(ROWS($I$2:J11),$C$1:$G$91,5,0)," ")</f>
        <v xml:space="preserve"> </v>
      </c>
      <c r="M11" s="27"/>
      <c r="N11" s="28"/>
      <c r="O11" s="28"/>
      <c r="P11" s="28"/>
      <c r="Q11" s="29"/>
      <c r="R11" s="11"/>
      <c r="S11" s="11"/>
    </row>
    <row r="12" spans="1:28" x14ac:dyDescent="0.3">
      <c r="C12" s="4">
        <f>IF(ISNUMBER(SEARCH($A$2,D12:D101)),MAX(C$1:$C11)+1,0)</f>
        <v>0</v>
      </c>
      <c r="D12" s="4" t="b">
        <v>0</v>
      </c>
      <c r="F12" s="4" t="s">
        <v>21</v>
      </c>
      <c r="G12" s="4" t="s">
        <v>1</v>
      </c>
      <c r="I12" s="4" t="e">
        <f>VLOOKUP(ROWS(I$2:$I12),$C$1:$F$91,4,0)</f>
        <v>#N/A</v>
      </c>
      <c r="J12" s="4" t="str">
        <f>IFERROR(VLOOKUP(ROWS($I$2:J12),$C$1:$G$91,5,0)," ")</f>
        <v xml:space="preserve"> </v>
      </c>
      <c r="M12" s="11"/>
      <c r="N12" s="11"/>
      <c r="O12" s="11"/>
      <c r="P12" s="11"/>
      <c r="Q12" s="11"/>
      <c r="R12" s="11"/>
      <c r="S12" s="11"/>
    </row>
    <row r="13" spans="1:28" x14ac:dyDescent="0.3">
      <c r="C13" s="4">
        <f>IF(ISNUMBER(SEARCH($A$2,D13:D102)),MAX(C$1:$C12)+1,0)</f>
        <v>0</v>
      </c>
      <c r="D13" s="4" t="b">
        <v>0</v>
      </c>
      <c r="F13" s="4" t="s">
        <v>22</v>
      </c>
      <c r="G13" s="4" t="s">
        <v>1</v>
      </c>
      <c r="I13" s="4" t="e">
        <f>VLOOKUP(ROWS(I$2:$I13),$C$1:$F$91,4,0)</f>
        <v>#N/A</v>
      </c>
      <c r="J13" s="4" t="str">
        <f>IFERROR(VLOOKUP(ROWS($I$2:J13),$C$1:$G$91,5,0)," ")</f>
        <v xml:space="preserve"> </v>
      </c>
    </row>
    <row r="14" spans="1:28" x14ac:dyDescent="0.3">
      <c r="C14" s="4">
        <f>IF(ISNUMBER(SEARCH($A$2,D14:D103)),MAX(C$1:$C13)+1,0)</f>
        <v>0</v>
      </c>
      <c r="D14" s="4" t="b">
        <v>0</v>
      </c>
      <c r="F14" s="4" t="s">
        <v>23</v>
      </c>
      <c r="G14" s="4" t="s">
        <v>1</v>
      </c>
      <c r="I14" s="4" t="e">
        <f>VLOOKUP(ROWS(I$2:$I14),$C$1:$F$91,4,0)</f>
        <v>#N/A</v>
      </c>
      <c r="J14" s="4" t="str">
        <f>IFERROR(VLOOKUP(ROWS($I$2:J14),$C$1:$G$91,5,0)," ")</f>
        <v xml:space="preserve"> </v>
      </c>
    </row>
    <row r="15" spans="1:28" x14ac:dyDescent="0.3">
      <c r="C15" s="4">
        <f>IF(ISNUMBER(SEARCH($A$2,D15:D104)),MAX(C$1:$C14)+1,0)</f>
        <v>0</v>
      </c>
      <c r="D15" s="4" t="b">
        <v>0</v>
      </c>
      <c r="F15" s="4" t="s">
        <v>24</v>
      </c>
      <c r="G15" s="4" t="s">
        <v>1</v>
      </c>
      <c r="I15" s="4" t="e">
        <f>VLOOKUP(ROWS(I$2:$I15),$C$1:$F$91,4,0)</f>
        <v>#N/A</v>
      </c>
      <c r="J15" s="4" t="str">
        <f>IFERROR(VLOOKUP(ROWS($I$2:J15),$C$1:$G$91,5,0)," ")</f>
        <v xml:space="preserve"> </v>
      </c>
    </row>
    <row r="16" spans="1:28" x14ac:dyDescent="0.3">
      <c r="C16" s="4">
        <f>IF(ISNUMBER(SEARCH($A$2,D16:D105)),MAX(C$1:$C15)+1,0)</f>
        <v>0</v>
      </c>
      <c r="D16" s="4" t="b">
        <v>0</v>
      </c>
      <c r="F16" s="4" t="s">
        <v>25</v>
      </c>
      <c r="G16" s="4" t="s">
        <v>1</v>
      </c>
      <c r="I16" s="4" t="e">
        <f>VLOOKUP(ROWS(I$2:$I16),$C$1:$F$91,4,0)</f>
        <v>#N/A</v>
      </c>
      <c r="J16" s="4" t="str">
        <f>IFERROR(VLOOKUP(ROWS($I$2:J16),$C$1:$G$91,5,0)," ")</f>
        <v xml:space="preserve"> </v>
      </c>
    </row>
    <row r="17" spans="3:10" x14ac:dyDescent="0.3">
      <c r="C17" s="4">
        <f>IF(ISNUMBER(SEARCH($A$2,D17:D106)),MAX(C$1:$C16)+1,0)</f>
        <v>0</v>
      </c>
      <c r="D17" s="4" t="b">
        <v>0</v>
      </c>
      <c r="F17" s="4" t="s">
        <v>26</v>
      </c>
      <c r="G17" s="4" t="s">
        <v>1</v>
      </c>
      <c r="I17" s="4" t="e">
        <f>VLOOKUP(ROWS(I$2:$I17),$C$1:$F$91,4,0)</f>
        <v>#N/A</v>
      </c>
      <c r="J17" s="4" t="str">
        <f>IFERROR(VLOOKUP(ROWS($I$2:J17),$C$1:$G$91,5,0)," ")</f>
        <v xml:space="preserve"> </v>
      </c>
    </row>
    <row r="18" spans="3:10" x14ac:dyDescent="0.3">
      <c r="C18" s="4">
        <f>IF(ISNUMBER(SEARCH($A$2,D18:D107)),MAX(C$1:$C17)+1,0)</f>
        <v>0</v>
      </c>
      <c r="D18" s="4" t="b">
        <v>0</v>
      </c>
      <c r="F18" s="4" t="s">
        <v>27</v>
      </c>
      <c r="G18" s="4" t="s">
        <v>1</v>
      </c>
      <c r="I18" s="4" t="e">
        <f>VLOOKUP(ROWS(I$2:$I18),$C$1:$F$91,4,0)</f>
        <v>#N/A</v>
      </c>
      <c r="J18" s="4" t="str">
        <f>IFERROR(VLOOKUP(ROWS($I$2:J18),$C$1:$G$91,5,0)," ")</f>
        <v xml:space="preserve"> </v>
      </c>
    </row>
    <row r="19" spans="3:10" x14ac:dyDescent="0.3">
      <c r="C19" s="4">
        <f>IF(ISNUMBER(SEARCH($A$2,D19:D108)),MAX(C$1:$C18)+1,0)</f>
        <v>0</v>
      </c>
      <c r="D19" s="4" t="b">
        <v>0</v>
      </c>
      <c r="F19" s="4" t="s">
        <v>28</v>
      </c>
      <c r="G19" s="4" t="s">
        <v>1</v>
      </c>
      <c r="I19" s="4" t="e">
        <f>VLOOKUP(ROWS(I$2:$I19),$C$1:$F$91,4,0)</f>
        <v>#N/A</v>
      </c>
      <c r="J19" s="4" t="str">
        <f>IFERROR(VLOOKUP(ROWS($I$2:J19),$C$1:$G$91,5,0)," ")</f>
        <v xml:space="preserve"> </v>
      </c>
    </row>
    <row r="20" spans="3:10" x14ac:dyDescent="0.3">
      <c r="C20" s="4">
        <f>IF(ISNUMBER(SEARCH($A$2,D20:D109)),MAX(C$1:$C19)+1,0)</f>
        <v>0</v>
      </c>
      <c r="D20" s="4" t="b">
        <v>0</v>
      </c>
      <c r="F20" s="4" t="s">
        <v>29</v>
      </c>
      <c r="G20" s="4" t="s">
        <v>1</v>
      </c>
      <c r="I20" s="4" t="e">
        <f>VLOOKUP(ROWS(I$2:$I20),$C$1:$F$91,4,0)</f>
        <v>#N/A</v>
      </c>
      <c r="J20" s="4" t="str">
        <f>IFERROR(VLOOKUP(ROWS($I$2:J20),$C$1:$G$91,5,0)," ")</f>
        <v xml:space="preserve"> </v>
      </c>
    </row>
    <row r="21" spans="3:10" x14ac:dyDescent="0.3">
      <c r="C21" s="4">
        <f>IF(ISNUMBER(SEARCH($A$2,D21:D110)),MAX(C$1:$C20)+1,0)</f>
        <v>0</v>
      </c>
      <c r="D21" s="4" t="b">
        <v>0</v>
      </c>
      <c r="F21" s="4" t="s">
        <v>30</v>
      </c>
      <c r="G21" s="4" t="s">
        <v>1</v>
      </c>
      <c r="I21" s="4" t="e">
        <f>VLOOKUP(ROWS(I$2:$I21),$C$1:$F$91,4,0)</f>
        <v>#N/A</v>
      </c>
      <c r="J21" s="4" t="str">
        <f>IFERROR(VLOOKUP(ROWS($I$2:J21),$C$1:$G$91,5,0)," ")</f>
        <v xml:space="preserve"> </v>
      </c>
    </row>
    <row r="22" spans="3:10" x14ac:dyDescent="0.3">
      <c r="C22" s="4">
        <f>IF(ISNUMBER(SEARCH($A$2,D22:D111)),MAX(C$1:$C21)+1,0)</f>
        <v>0</v>
      </c>
      <c r="D22" s="4" t="b">
        <v>0</v>
      </c>
      <c r="F22" s="4" t="s">
        <v>31</v>
      </c>
      <c r="G22" s="4" t="s">
        <v>1</v>
      </c>
      <c r="I22" s="4" t="e">
        <f>VLOOKUP(ROWS(I$2:$I22),$C$1:$F$91,4,0)</f>
        <v>#N/A</v>
      </c>
      <c r="J22" s="4" t="str">
        <f>IFERROR(VLOOKUP(ROWS($I$2:J22),$C$1:$G$91,5,0)," ")</f>
        <v xml:space="preserve"> </v>
      </c>
    </row>
    <row r="23" spans="3:10" x14ac:dyDescent="0.3">
      <c r="C23" s="4">
        <f>IF(ISNUMBER(SEARCH($A$2,D23:D112)),MAX(C$1:$C22)+1,0)</f>
        <v>0</v>
      </c>
      <c r="D23" s="4" t="b">
        <v>0</v>
      </c>
      <c r="F23" s="4" t="s">
        <v>32</v>
      </c>
      <c r="G23" s="4" t="s">
        <v>1</v>
      </c>
      <c r="I23" s="4" t="e">
        <f>VLOOKUP(ROWS(I$2:$I23),$C$1:$F$91,4,0)</f>
        <v>#N/A</v>
      </c>
      <c r="J23" s="4" t="str">
        <f>IFERROR(VLOOKUP(ROWS($I$2:J23),$C$1:$G$91,5,0)," ")</f>
        <v xml:space="preserve"> </v>
      </c>
    </row>
    <row r="24" spans="3:10" x14ac:dyDescent="0.3">
      <c r="C24" s="4">
        <f>IF(ISNUMBER(SEARCH($A$2,D24:D113)),MAX(C$1:$C23)+1,0)</f>
        <v>0</v>
      </c>
      <c r="D24" s="4" t="b">
        <v>0</v>
      </c>
      <c r="F24" s="4" t="s">
        <v>33</v>
      </c>
      <c r="G24" s="4" t="s">
        <v>1</v>
      </c>
      <c r="I24" s="4" t="e">
        <f>VLOOKUP(ROWS(I$2:$I24),$C$1:$F$91,4,0)</f>
        <v>#N/A</v>
      </c>
      <c r="J24" s="4" t="str">
        <f>IFERROR(VLOOKUP(ROWS($I$2:J24),$C$1:$G$91,5,0)," ")</f>
        <v xml:space="preserve"> </v>
      </c>
    </row>
    <row r="25" spans="3:10" x14ac:dyDescent="0.3">
      <c r="C25" s="4">
        <f>IF(ISNUMBER(SEARCH($A$2,D25:D114)),MAX(C$1:$C24)+1,0)</f>
        <v>0</v>
      </c>
      <c r="D25" s="4" t="b">
        <v>0</v>
      </c>
      <c r="F25" s="4" t="s">
        <v>34</v>
      </c>
      <c r="G25" s="4" t="s">
        <v>1</v>
      </c>
      <c r="I25" s="4" t="e">
        <f>VLOOKUP(ROWS(I$2:$I25),$C$1:$F$91,4,0)</f>
        <v>#N/A</v>
      </c>
      <c r="J25" s="4" t="str">
        <f>IFERROR(VLOOKUP(ROWS($I$2:J25),$C$1:$G$91,5,0)," ")</f>
        <v xml:space="preserve"> </v>
      </c>
    </row>
    <row r="26" spans="3:10" x14ac:dyDescent="0.3">
      <c r="C26" s="4">
        <f>IF(ISNUMBER(SEARCH($A$2,D26:D115)),MAX(C$1:$C25)+1,0)</f>
        <v>0</v>
      </c>
      <c r="D26" s="4" t="b">
        <v>0</v>
      </c>
      <c r="F26" s="4" t="s">
        <v>35</v>
      </c>
      <c r="G26" s="4" t="s">
        <v>1</v>
      </c>
      <c r="I26" s="4" t="e">
        <f>VLOOKUP(ROWS(I$2:$I26),$C$1:$F$91,4,0)</f>
        <v>#N/A</v>
      </c>
      <c r="J26" s="4" t="str">
        <f>IFERROR(VLOOKUP(ROWS($I$2:J26),$C$1:$G$91,5,0)," ")</f>
        <v xml:space="preserve"> </v>
      </c>
    </row>
    <row r="27" spans="3:10" x14ac:dyDescent="0.3">
      <c r="C27" s="4">
        <f>IF(ISNUMBER(SEARCH($A$2,D27:D116)),MAX(C$1:$C26)+1,0)</f>
        <v>0</v>
      </c>
      <c r="D27" s="4" t="b">
        <v>0</v>
      </c>
      <c r="F27" s="4" t="s">
        <v>36</v>
      </c>
      <c r="G27" s="4" t="s">
        <v>1</v>
      </c>
      <c r="I27" s="4" t="e">
        <f>VLOOKUP(ROWS(I$2:$I27),$C$1:$F$91,4,0)</f>
        <v>#N/A</v>
      </c>
      <c r="J27" s="4" t="str">
        <f>IFERROR(VLOOKUP(ROWS($I$2:J27),$C$1:$G$91,5,0)," ")</f>
        <v xml:space="preserve"> </v>
      </c>
    </row>
    <row r="28" spans="3:10" x14ac:dyDescent="0.3">
      <c r="C28" s="4">
        <f>IF(ISNUMBER(SEARCH($A$2,D28:D117)),MAX(C$1:$C27)+1,0)</f>
        <v>0</v>
      </c>
      <c r="D28" s="4" t="b">
        <v>0</v>
      </c>
      <c r="F28" s="4" t="s">
        <v>37</v>
      </c>
      <c r="G28" s="4" t="s">
        <v>1</v>
      </c>
      <c r="I28" s="4" t="e">
        <f>VLOOKUP(ROWS(I$2:$I28),$C$1:$F$91,4,0)</f>
        <v>#N/A</v>
      </c>
      <c r="J28" s="4" t="str">
        <f>IFERROR(VLOOKUP(ROWS($I$2:J28),$C$1:$G$91,5,0)," ")</f>
        <v xml:space="preserve"> </v>
      </c>
    </row>
    <row r="29" spans="3:10" x14ac:dyDescent="0.3">
      <c r="C29" s="4">
        <f>IF(ISNUMBER(SEARCH($A$2,D29:D118)),MAX(C$1:$C28)+1,0)</f>
        <v>0</v>
      </c>
      <c r="D29" s="4" t="b">
        <v>0</v>
      </c>
      <c r="F29" s="4" t="s">
        <v>38</v>
      </c>
      <c r="G29" s="4" t="s">
        <v>1</v>
      </c>
      <c r="I29" s="4" t="e">
        <f>VLOOKUP(ROWS(I$2:$I29),$C$1:$F$91,4,0)</f>
        <v>#N/A</v>
      </c>
      <c r="J29" s="4" t="str">
        <f>IFERROR(VLOOKUP(ROWS($I$2:J29),$C$1:$G$91,5,0)," ")</f>
        <v xml:space="preserve"> </v>
      </c>
    </row>
    <row r="30" spans="3:10" x14ac:dyDescent="0.3">
      <c r="C30" s="4">
        <f>IF(ISNUMBER(SEARCH($A$2,D30:D119)),MAX(C$1:$C29)+1,0)</f>
        <v>0</v>
      </c>
      <c r="D30" s="4" t="b">
        <v>0</v>
      </c>
      <c r="F30" s="4" t="s">
        <v>39</v>
      </c>
      <c r="G30" s="4" t="s">
        <v>1</v>
      </c>
      <c r="I30" s="4" t="e">
        <f>VLOOKUP(ROWS(I$2:$I30),$C$1:$F$91,4,0)</f>
        <v>#N/A</v>
      </c>
      <c r="J30" s="4" t="str">
        <f>IFERROR(VLOOKUP(ROWS($I$2:J30),$C$1:$G$91,5,0)," ")</f>
        <v xml:space="preserve"> </v>
      </c>
    </row>
    <row r="31" spans="3:10" x14ac:dyDescent="0.3">
      <c r="C31" s="4">
        <f>IF(ISNUMBER(SEARCH($A$2,D31:D120)),MAX(C$1:$C30)+1,0)</f>
        <v>0</v>
      </c>
      <c r="D31" s="4" t="b">
        <v>0</v>
      </c>
      <c r="F31" s="4" t="s">
        <v>40</v>
      </c>
      <c r="G31" s="4" t="s">
        <v>1</v>
      </c>
      <c r="I31" s="4" t="e">
        <f>VLOOKUP(ROWS(I$2:$I31),$C$1:$F$91,4,0)</f>
        <v>#N/A</v>
      </c>
      <c r="J31" s="4" t="str">
        <f>IFERROR(VLOOKUP(ROWS($I$2:J31),$C$1:$G$91,5,0)," ")</f>
        <v xml:space="preserve"> </v>
      </c>
    </row>
    <row r="32" spans="3:10" x14ac:dyDescent="0.3">
      <c r="C32" s="4">
        <f>IF(ISNUMBER(SEARCH($A$2,D32:D121)),MAX(C$1:$C31)+1,0)</f>
        <v>0</v>
      </c>
      <c r="D32" s="4" t="b">
        <v>0</v>
      </c>
      <c r="F32" s="4" t="s">
        <v>41</v>
      </c>
      <c r="G32" s="4" t="s">
        <v>2</v>
      </c>
      <c r="I32" s="4" t="e">
        <f>VLOOKUP(ROWS(I$2:$I32),$C$1:$F$91,4,0)</f>
        <v>#N/A</v>
      </c>
      <c r="J32" s="4" t="str">
        <f>IFERROR(VLOOKUP(ROWS($I$2:J32),$C$1:$G$91,5,0)," ")</f>
        <v xml:space="preserve"> </v>
      </c>
    </row>
    <row r="33" spans="3:10" x14ac:dyDescent="0.3">
      <c r="C33" s="4">
        <f>IF(ISNUMBER(SEARCH($A$2,D33:D122)),MAX(C$1:$C32)+1,0)</f>
        <v>0</v>
      </c>
      <c r="D33" s="4" t="b">
        <v>0</v>
      </c>
      <c r="F33" s="4" t="s">
        <v>42</v>
      </c>
      <c r="G33" s="4" t="s">
        <v>2</v>
      </c>
      <c r="I33" s="4" t="e">
        <f>VLOOKUP(ROWS(I$2:$I33),$C$1:$F$91,4,0)</f>
        <v>#N/A</v>
      </c>
      <c r="J33" s="4" t="str">
        <f>IFERROR(VLOOKUP(ROWS($I$2:J33),$C$1:$G$91,5,0)," ")</f>
        <v xml:space="preserve"> </v>
      </c>
    </row>
    <row r="34" spans="3:10" x14ac:dyDescent="0.3">
      <c r="C34" s="4">
        <f>IF(ISNUMBER(SEARCH($A$2,D34:D123)),MAX(C$1:$C33)+1,0)</f>
        <v>0</v>
      </c>
      <c r="D34" s="4" t="b">
        <v>0</v>
      </c>
      <c r="F34" s="4" t="s">
        <v>43</v>
      </c>
      <c r="G34" s="4" t="s">
        <v>1</v>
      </c>
      <c r="I34" s="4" t="e">
        <f>VLOOKUP(ROWS(I$2:$I34),$C$1:$F$91,4,0)</f>
        <v>#N/A</v>
      </c>
      <c r="J34" s="4" t="str">
        <f>IFERROR(VLOOKUP(ROWS($I$2:J34),$C$1:$G$91,5,0)," ")</f>
        <v xml:space="preserve"> </v>
      </c>
    </row>
    <row r="35" spans="3:10" x14ac:dyDescent="0.3">
      <c r="C35" s="4">
        <f>IF(ISNUMBER(SEARCH($A$2,D35:D124)),MAX(C$1:$C34)+1,0)</f>
        <v>0</v>
      </c>
      <c r="D35" s="4" t="b">
        <v>0</v>
      </c>
      <c r="F35" s="4" t="s">
        <v>44</v>
      </c>
      <c r="G35" s="4" t="s">
        <v>2</v>
      </c>
      <c r="I35" s="4" t="e">
        <f>VLOOKUP(ROWS(I$2:$I35),$C$1:$F$91,4,0)</f>
        <v>#N/A</v>
      </c>
      <c r="J35" s="4" t="str">
        <f>IFERROR(VLOOKUP(ROWS($I$2:J35),$C$1:$G$91,5,0)," ")</f>
        <v xml:space="preserve"> </v>
      </c>
    </row>
    <row r="36" spans="3:10" x14ac:dyDescent="0.3">
      <c r="C36" s="4">
        <f>IF(ISNUMBER(SEARCH($A$2,D36:D125)),MAX(C$1:$C35)+1,0)</f>
        <v>0</v>
      </c>
      <c r="D36" s="4" t="b">
        <v>0</v>
      </c>
      <c r="F36" s="4" t="s">
        <v>45</v>
      </c>
      <c r="G36" s="4" t="s">
        <v>2</v>
      </c>
      <c r="I36" s="4" t="e">
        <f>VLOOKUP(ROWS(I$2:$I36),$C$1:$F$91,4,0)</f>
        <v>#N/A</v>
      </c>
      <c r="J36" s="4" t="str">
        <f>IFERROR(VLOOKUP(ROWS($I$2:J36),$C$1:$G$91,5,0)," ")</f>
        <v xml:space="preserve"> </v>
      </c>
    </row>
    <row r="37" spans="3:10" x14ac:dyDescent="0.3">
      <c r="C37" s="4">
        <f>IF(ISNUMBER(SEARCH($A$2,D37:D126)),MAX(C$1:$C36)+1,0)</f>
        <v>0</v>
      </c>
      <c r="D37" s="4" t="b">
        <v>0</v>
      </c>
      <c r="F37" s="4" t="s">
        <v>46</v>
      </c>
      <c r="G37" s="4" t="s">
        <v>2</v>
      </c>
      <c r="I37" s="4" t="e">
        <f>VLOOKUP(ROWS(I$2:$I37),$C$1:$F$91,4,0)</f>
        <v>#N/A</v>
      </c>
      <c r="J37" s="4" t="str">
        <f>IFERROR(VLOOKUP(ROWS($I$2:J37),$C$1:$G$91,5,0)," ")</f>
        <v xml:space="preserve"> </v>
      </c>
    </row>
    <row r="38" spans="3:10" x14ac:dyDescent="0.3">
      <c r="C38" s="4">
        <f>IF(ISNUMBER(SEARCH($A$2,D38:D127)),MAX(C$1:$C37)+1,0)</f>
        <v>0</v>
      </c>
      <c r="D38" s="4" t="b">
        <v>0</v>
      </c>
      <c r="F38" s="4" t="s">
        <v>47</v>
      </c>
      <c r="G38" s="4" t="s">
        <v>2</v>
      </c>
      <c r="I38" s="4" t="e">
        <f>VLOOKUP(ROWS(I$2:$I38),$C$1:$F$91,4,0)</f>
        <v>#N/A</v>
      </c>
      <c r="J38" s="4" t="str">
        <f>IFERROR(VLOOKUP(ROWS($I$2:J38),$C$1:$G$91,5,0)," ")</f>
        <v xml:space="preserve"> </v>
      </c>
    </row>
    <row r="39" spans="3:10" x14ac:dyDescent="0.3">
      <c r="C39" s="4">
        <f>IF(ISNUMBER(SEARCH($A$2,D39:D128)),MAX(C$1:$C38)+1,0)</f>
        <v>0</v>
      </c>
      <c r="D39" s="4" t="b">
        <v>0</v>
      </c>
      <c r="F39" s="4" t="s">
        <v>48</v>
      </c>
      <c r="G39" s="4" t="s">
        <v>2</v>
      </c>
      <c r="I39" s="4" t="e">
        <f>VLOOKUP(ROWS(I$2:$I39),$C$1:$F$91,4,0)</f>
        <v>#N/A</v>
      </c>
      <c r="J39" s="4" t="str">
        <f>IFERROR(VLOOKUP(ROWS($I$2:J39),$C$1:$G$91,5,0)," ")</f>
        <v xml:space="preserve"> </v>
      </c>
    </row>
    <row r="40" spans="3:10" x14ac:dyDescent="0.3">
      <c r="C40" s="4">
        <f>IF(ISNUMBER(SEARCH($A$2,D40:D129)),MAX(C$1:$C39)+1,0)</f>
        <v>0</v>
      </c>
      <c r="D40" s="4" t="b">
        <v>0</v>
      </c>
      <c r="F40" s="4" t="s">
        <v>49</v>
      </c>
      <c r="G40" s="4" t="s">
        <v>2</v>
      </c>
      <c r="I40" s="4" t="e">
        <f>VLOOKUP(ROWS(I$2:$I40),$C$1:$F$91,4,0)</f>
        <v>#N/A</v>
      </c>
      <c r="J40" s="4" t="str">
        <f>IFERROR(VLOOKUP(ROWS($I$2:J40),$C$1:$G$91,5,0)," ")</f>
        <v xml:space="preserve"> </v>
      </c>
    </row>
    <row r="41" spans="3:10" x14ac:dyDescent="0.3">
      <c r="C41" s="4">
        <f>IF(ISNUMBER(SEARCH($A$2,D41:D130)),MAX(C$1:$C40)+1,0)</f>
        <v>0</v>
      </c>
      <c r="D41" s="4" t="b">
        <v>0</v>
      </c>
      <c r="F41" s="4" t="s">
        <v>50</v>
      </c>
      <c r="G41" s="4" t="s">
        <v>2</v>
      </c>
      <c r="I41" s="4" t="e">
        <f>VLOOKUP(ROWS(I$2:$I41),$C$1:$F$91,4,0)</f>
        <v>#N/A</v>
      </c>
      <c r="J41" s="4" t="str">
        <f>IFERROR(VLOOKUP(ROWS($I$2:J41),$C$1:$G$91,5,0)," ")</f>
        <v xml:space="preserve"> </v>
      </c>
    </row>
    <row r="42" spans="3:10" x14ac:dyDescent="0.3">
      <c r="C42" s="4">
        <f>IF(ISNUMBER(SEARCH($A$2,D42:D131)),MAX(C$1:$C41)+1,0)</f>
        <v>0</v>
      </c>
      <c r="D42" s="4" t="b">
        <v>0</v>
      </c>
      <c r="F42" s="4" t="s">
        <v>51</v>
      </c>
      <c r="G42" s="4" t="s">
        <v>2</v>
      </c>
      <c r="I42" s="4" t="e">
        <f>VLOOKUP(ROWS(I$2:$I42),$C$1:$F$91,4,0)</f>
        <v>#N/A</v>
      </c>
      <c r="J42" s="4" t="str">
        <f>IFERROR(VLOOKUP(ROWS($I$2:J42),$C$1:$G$91,5,0)," ")</f>
        <v xml:space="preserve"> </v>
      </c>
    </row>
    <row r="43" spans="3:10" x14ac:dyDescent="0.3">
      <c r="C43" s="4">
        <f>IF(ISNUMBER(SEARCH($A$2,D43:D132)),MAX(C$1:$C42)+1,0)</f>
        <v>0</v>
      </c>
      <c r="D43" s="4" t="b">
        <v>0</v>
      </c>
      <c r="F43" s="4" t="s">
        <v>52</v>
      </c>
      <c r="G43" s="4" t="s">
        <v>2</v>
      </c>
      <c r="I43" s="4" t="e">
        <f>VLOOKUP(ROWS(I$2:$I43),$C$1:$F$91,4,0)</f>
        <v>#N/A</v>
      </c>
      <c r="J43" s="4" t="str">
        <f>IFERROR(VLOOKUP(ROWS($I$2:J43),$C$1:$G$91,5,0)," ")</f>
        <v xml:space="preserve"> </v>
      </c>
    </row>
    <row r="44" spans="3:10" x14ac:dyDescent="0.3">
      <c r="C44" s="4">
        <f>IF(ISNUMBER(SEARCH($A$2,D44:D133)),MAX(C$1:$C43)+1,0)</f>
        <v>0</v>
      </c>
      <c r="D44" s="4" t="b">
        <v>0</v>
      </c>
      <c r="F44" s="4" t="s">
        <v>53</v>
      </c>
      <c r="G44" s="4" t="s">
        <v>3</v>
      </c>
      <c r="I44" s="4" t="e">
        <f>VLOOKUP(ROWS(I$2:$I44),$C$1:$F$91,4,0)</f>
        <v>#N/A</v>
      </c>
      <c r="J44" s="4" t="str">
        <f>IFERROR(VLOOKUP(ROWS($I$2:J44),$C$1:$G$91,5,0)," ")</f>
        <v xml:space="preserve"> </v>
      </c>
    </row>
    <row r="45" spans="3:10" x14ac:dyDescent="0.3">
      <c r="C45" s="4">
        <f>IF(ISNUMBER(SEARCH($A$2,D45:D134)),MAX(C$1:$C44)+1,0)</f>
        <v>0</v>
      </c>
      <c r="D45" s="4" t="b">
        <v>0</v>
      </c>
      <c r="F45" s="4" t="s">
        <v>54</v>
      </c>
      <c r="G45" s="4" t="s">
        <v>2</v>
      </c>
      <c r="I45" s="4" t="e">
        <f>VLOOKUP(ROWS(I$2:$I45),$C$1:$F$91,4,0)</f>
        <v>#N/A</v>
      </c>
      <c r="J45" s="4" t="str">
        <f>IFERROR(VLOOKUP(ROWS($I$2:J45),$C$1:$G$91,5,0)," ")</f>
        <v xml:space="preserve"> </v>
      </c>
    </row>
    <row r="46" spans="3:10" x14ac:dyDescent="0.3">
      <c r="C46" s="4">
        <f>IF(ISNUMBER(SEARCH($A$2,D46:D135)),MAX(C$1:$C45)+1,0)</f>
        <v>0</v>
      </c>
      <c r="D46" s="4" t="b">
        <v>0</v>
      </c>
      <c r="F46" s="4" t="s">
        <v>55</v>
      </c>
      <c r="G46" s="4" t="s">
        <v>1</v>
      </c>
      <c r="I46" s="4" t="e">
        <f>VLOOKUP(ROWS(I$2:$I46),$C$1:$F$91,4,0)</f>
        <v>#N/A</v>
      </c>
      <c r="J46" s="4" t="str">
        <f>IFERROR(VLOOKUP(ROWS($I$2:J46),$C$1:$G$91,5,0)," ")</f>
        <v xml:space="preserve"> </v>
      </c>
    </row>
    <row r="47" spans="3:10" x14ac:dyDescent="0.3">
      <c r="C47" s="4">
        <f>IF(ISNUMBER(SEARCH($A$2,D47:D136)),MAX(C$1:$C46)+1,0)</f>
        <v>0</v>
      </c>
      <c r="D47" s="4" t="b">
        <v>0</v>
      </c>
      <c r="F47" s="4" t="s">
        <v>56</v>
      </c>
      <c r="G47" s="4" t="s">
        <v>1</v>
      </c>
      <c r="I47" s="4" t="e">
        <f>VLOOKUP(ROWS(I$2:$I47),$C$1:$F$91,4,0)</f>
        <v>#N/A</v>
      </c>
      <c r="J47" s="4" t="str">
        <f>IFERROR(VLOOKUP(ROWS($I$2:J47),$C$1:$G$91,5,0)," ")</f>
        <v xml:space="preserve"> </v>
      </c>
    </row>
    <row r="48" spans="3:10" x14ac:dyDescent="0.3">
      <c r="C48" s="4">
        <f>IF(ISNUMBER(SEARCH($A$2,D48:D137)),MAX(C$1:$C47)+1,0)</f>
        <v>0</v>
      </c>
      <c r="D48" s="4" t="b">
        <v>0</v>
      </c>
      <c r="F48" s="4" t="s">
        <v>57</v>
      </c>
      <c r="G48" s="4" t="s">
        <v>1</v>
      </c>
      <c r="I48" s="4" t="e">
        <f>VLOOKUP(ROWS(I$2:$I48),$C$1:$F$91,4,0)</f>
        <v>#N/A</v>
      </c>
      <c r="J48" s="4" t="str">
        <f>IFERROR(VLOOKUP(ROWS($I$2:J48),$C$1:$G$91,5,0)," ")</f>
        <v xml:space="preserve"> </v>
      </c>
    </row>
    <row r="49" spans="3:10" x14ac:dyDescent="0.3">
      <c r="C49" s="4">
        <f>IF(ISNUMBER(SEARCH($A$2,D49:D138)),MAX(C$1:$C48)+1,0)</f>
        <v>0</v>
      </c>
      <c r="D49" s="4" t="b">
        <v>0</v>
      </c>
      <c r="F49" s="4" t="s">
        <v>58</v>
      </c>
      <c r="G49" s="4" t="s">
        <v>1</v>
      </c>
      <c r="I49" s="4" t="e">
        <f>VLOOKUP(ROWS(I$2:$I49),$C$1:$F$91,4,0)</f>
        <v>#N/A</v>
      </c>
      <c r="J49" s="4" t="str">
        <f>IFERROR(VLOOKUP(ROWS($I$2:J49),$C$1:$G$91,5,0)," ")</f>
        <v xml:space="preserve"> </v>
      </c>
    </row>
    <row r="50" spans="3:10" x14ac:dyDescent="0.3">
      <c r="C50" s="4">
        <f>IF(ISNUMBER(SEARCH($A$2,D50:D139)),MAX(C$1:$C49)+1,0)</f>
        <v>0</v>
      </c>
      <c r="D50" s="4" t="b">
        <v>0</v>
      </c>
      <c r="F50" s="4" t="s">
        <v>59</v>
      </c>
      <c r="G50" s="4" t="s">
        <v>1</v>
      </c>
      <c r="I50" s="4" t="e">
        <f>VLOOKUP(ROWS(I$2:$I50),$C$1:$F$91,4,0)</f>
        <v>#N/A</v>
      </c>
      <c r="J50" s="4" t="str">
        <f>IFERROR(VLOOKUP(ROWS($I$2:J50),$C$1:$G$91,5,0)," ")</f>
        <v xml:space="preserve"> </v>
      </c>
    </row>
    <row r="51" spans="3:10" x14ac:dyDescent="0.3">
      <c r="C51" s="4">
        <f>IF(ISNUMBER(SEARCH($A$2,D51:D140)),MAX(C$1:$C50)+1,0)</f>
        <v>0</v>
      </c>
      <c r="D51" s="4" t="b">
        <v>0</v>
      </c>
      <c r="F51" s="4" t="s">
        <v>60</v>
      </c>
      <c r="G51" s="4" t="s">
        <v>1</v>
      </c>
      <c r="I51" s="4" t="e">
        <f>VLOOKUP(ROWS(I$2:$I51),$C$1:$F$91,4,0)</f>
        <v>#N/A</v>
      </c>
      <c r="J51" s="4" t="str">
        <f>IFERROR(VLOOKUP(ROWS($I$2:J51),$C$1:$G$91,5,0)," ")</f>
        <v xml:space="preserve"> </v>
      </c>
    </row>
    <row r="52" spans="3:10" x14ac:dyDescent="0.3">
      <c r="C52" s="4">
        <f>IF(ISNUMBER(SEARCH($A$2,D52:D141)),MAX(C$1:$C51)+1,0)</f>
        <v>0</v>
      </c>
      <c r="D52" s="4" t="b">
        <v>0</v>
      </c>
      <c r="F52" s="4" t="s">
        <v>61</v>
      </c>
      <c r="G52" s="4" t="s">
        <v>1</v>
      </c>
      <c r="I52" s="4" t="e">
        <f>VLOOKUP(ROWS(I$2:$I52),$C$1:$F$91,4,0)</f>
        <v>#N/A</v>
      </c>
      <c r="J52" s="4" t="str">
        <f>IFERROR(VLOOKUP(ROWS($I$2:J52),$C$1:$G$91,5,0)," ")</f>
        <v xml:space="preserve"> </v>
      </c>
    </row>
    <row r="53" spans="3:10" x14ac:dyDescent="0.3">
      <c r="C53" s="4">
        <f>IF(ISNUMBER(SEARCH($A$2,D53:D142)),MAX(C$1:$C52)+1,0)</f>
        <v>0</v>
      </c>
      <c r="D53" s="4" t="b">
        <v>0</v>
      </c>
      <c r="F53" s="4" t="s">
        <v>62</v>
      </c>
      <c r="G53" s="4" t="s">
        <v>1</v>
      </c>
      <c r="I53" s="4" t="e">
        <f>VLOOKUP(ROWS(I$2:$I53),$C$1:$F$91,4,0)</f>
        <v>#N/A</v>
      </c>
      <c r="J53" s="4" t="str">
        <f>IFERROR(VLOOKUP(ROWS($I$2:J53),$C$1:$G$91,5,0)," ")</f>
        <v xml:space="preserve"> </v>
      </c>
    </row>
    <row r="54" spans="3:10" x14ac:dyDescent="0.3">
      <c r="C54" s="4">
        <f>IF(ISNUMBER(SEARCH($A$2,D54:D143)),MAX(C$1:$C53)+1,0)</f>
        <v>0</v>
      </c>
      <c r="D54" s="4" t="b">
        <v>0</v>
      </c>
      <c r="F54" s="4" t="s">
        <v>63</v>
      </c>
      <c r="G54" s="4" t="s">
        <v>1</v>
      </c>
      <c r="I54" s="4" t="e">
        <f>VLOOKUP(ROWS(I$2:$I54),$C$1:$F$91,4,0)</f>
        <v>#N/A</v>
      </c>
      <c r="J54" s="4" t="str">
        <f>IFERROR(VLOOKUP(ROWS($I$2:J54),$C$1:$G$91,5,0)," ")</f>
        <v xml:space="preserve"> </v>
      </c>
    </row>
    <row r="55" spans="3:10" x14ac:dyDescent="0.3">
      <c r="C55" s="4">
        <f>IF(ISNUMBER(SEARCH($A$2,D55:D144)),MAX(C$1:$C54)+1,0)</f>
        <v>0</v>
      </c>
      <c r="D55" s="4" t="b">
        <v>0</v>
      </c>
      <c r="F55" s="4" t="s">
        <v>64</v>
      </c>
      <c r="G55" s="4" t="s">
        <v>1</v>
      </c>
      <c r="I55" s="4" t="e">
        <f>VLOOKUP(ROWS(I$2:$I55),$C$1:$F$91,4,0)</f>
        <v>#N/A</v>
      </c>
      <c r="J55" s="4" t="str">
        <f>IFERROR(VLOOKUP(ROWS($I$2:J55),$C$1:$G$91,5,0)," ")</f>
        <v xml:space="preserve"> </v>
      </c>
    </row>
    <row r="56" spans="3:10" x14ac:dyDescent="0.3">
      <c r="C56" s="4">
        <f>IF(ISNUMBER(SEARCH($A$2,D56:D145)),MAX(C$1:$C55)+1,0)</f>
        <v>0</v>
      </c>
      <c r="D56" s="4" t="b">
        <v>0</v>
      </c>
      <c r="F56" s="4" t="s">
        <v>65</v>
      </c>
      <c r="G56" s="4" t="s">
        <v>1</v>
      </c>
      <c r="I56" s="4" t="e">
        <f>VLOOKUP(ROWS(I$2:$I56),$C$1:$F$91,4,0)</f>
        <v>#N/A</v>
      </c>
      <c r="J56" s="4" t="str">
        <f>IFERROR(VLOOKUP(ROWS($I$2:J56),$C$1:$G$91,5,0)," ")</f>
        <v xml:space="preserve"> </v>
      </c>
    </row>
    <row r="57" spans="3:10" x14ac:dyDescent="0.3">
      <c r="C57" s="4">
        <f>IF(ISNUMBER(SEARCH($A$2,D57:D146)),MAX(C$1:$C56)+1,0)</f>
        <v>0</v>
      </c>
      <c r="D57" s="4" t="b">
        <v>0</v>
      </c>
      <c r="F57" s="4" t="s">
        <v>66</v>
      </c>
      <c r="G57" s="4" t="s">
        <v>1</v>
      </c>
      <c r="I57" s="4" t="e">
        <f>VLOOKUP(ROWS(I$2:$I57),$C$1:$F$91,4,0)</f>
        <v>#N/A</v>
      </c>
      <c r="J57" s="4" t="str">
        <f>IFERROR(VLOOKUP(ROWS($I$2:J57),$C$1:$G$91,5,0)," ")</f>
        <v xml:space="preserve"> </v>
      </c>
    </row>
    <row r="58" spans="3:10" x14ac:dyDescent="0.3">
      <c r="C58" s="4">
        <f>IF(ISNUMBER(SEARCH($A$2,D58:D147)),MAX(C$1:$C57)+1,0)</f>
        <v>0</v>
      </c>
      <c r="D58" s="4" t="b">
        <v>0</v>
      </c>
      <c r="F58" s="4" t="s">
        <v>67</v>
      </c>
      <c r="G58" s="4" t="s">
        <v>1</v>
      </c>
      <c r="I58" s="4" t="e">
        <f>VLOOKUP(ROWS(I$2:$I58),$C$1:$F$91,4,0)</f>
        <v>#N/A</v>
      </c>
      <c r="J58" s="4" t="str">
        <f>IFERROR(VLOOKUP(ROWS($I$2:J58),$C$1:$G$91,5,0)," ")</f>
        <v xml:space="preserve"> </v>
      </c>
    </row>
    <row r="59" spans="3:10" x14ac:dyDescent="0.3">
      <c r="C59" s="4">
        <f>IF(ISNUMBER(SEARCH($A$2,D59:D148)),MAX(C$1:$C58)+1,0)</f>
        <v>0</v>
      </c>
      <c r="D59" s="4" t="b">
        <v>0</v>
      </c>
      <c r="F59" s="4" t="s">
        <v>68</v>
      </c>
      <c r="G59" s="4" t="s">
        <v>1</v>
      </c>
      <c r="I59" s="4" t="e">
        <f>VLOOKUP(ROWS(I$2:$I59),$C$1:$F$91,4,0)</f>
        <v>#N/A</v>
      </c>
      <c r="J59" s="4" t="str">
        <f>IFERROR(VLOOKUP(ROWS($I$2:J59),$C$1:$G$91,5,0)," ")</f>
        <v xml:space="preserve"> </v>
      </c>
    </row>
    <row r="60" spans="3:10" x14ac:dyDescent="0.3">
      <c r="C60" s="4">
        <f>IF(ISNUMBER(SEARCH($A$2,D60:D149)),MAX(C$1:$C59)+1,0)</f>
        <v>0</v>
      </c>
      <c r="D60" s="4" t="b">
        <v>0</v>
      </c>
      <c r="F60" s="4" t="s">
        <v>69</v>
      </c>
      <c r="G60" s="4" t="s">
        <v>1</v>
      </c>
      <c r="I60" s="4" t="e">
        <f>VLOOKUP(ROWS(I$2:$I60),$C$1:$F$91,4,0)</f>
        <v>#N/A</v>
      </c>
      <c r="J60" s="4" t="str">
        <f>IFERROR(VLOOKUP(ROWS($I$2:J60),$C$1:$G$91,5,0)," ")</f>
        <v xml:space="preserve"> </v>
      </c>
    </row>
    <row r="61" spans="3:10" x14ac:dyDescent="0.3">
      <c r="C61" s="4">
        <f>IF(ISNUMBER(SEARCH($A$2,D61:D150)),MAX(C$1:$C60)+1,0)</f>
        <v>0</v>
      </c>
      <c r="D61" s="4" t="b">
        <v>0</v>
      </c>
      <c r="F61" s="4" t="s">
        <v>70</v>
      </c>
      <c r="G61" s="4" t="s">
        <v>1</v>
      </c>
      <c r="I61" s="4" t="e">
        <f>VLOOKUP(ROWS(I$2:$I61),$C$1:$F$91,4,0)</f>
        <v>#N/A</v>
      </c>
      <c r="J61" s="4" t="str">
        <f>IFERROR(VLOOKUP(ROWS($I$2:J61),$C$1:$G$91,5,0)," ")</f>
        <v xml:space="preserve"> </v>
      </c>
    </row>
    <row r="62" spans="3:10" x14ac:dyDescent="0.3">
      <c r="C62" s="4">
        <f>IF(ISNUMBER(SEARCH($A$2,D62:D151)),MAX(C$1:$C61)+1,0)</f>
        <v>0</v>
      </c>
      <c r="D62" s="4" t="b">
        <v>0</v>
      </c>
      <c r="F62" s="4" t="s">
        <v>71</v>
      </c>
      <c r="G62" s="4" t="s">
        <v>1</v>
      </c>
      <c r="I62" s="4" t="e">
        <f>VLOOKUP(ROWS(I$2:$I62),$C$1:$F$91,4,0)</f>
        <v>#N/A</v>
      </c>
      <c r="J62" s="4" t="str">
        <f>IFERROR(VLOOKUP(ROWS($I$2:J62),$C$1:$G$91,5,0)," ")</f>
        <v xml:space="preserve"> </v>
      </c>
    </row>
    <row r="63" spans="3:10" x14ac:dyDescent="0.3">
      <c r="C63" s="4">
        <f>IF(ISNUMBER(SEARCH($A$2,D63:D152)),MAX(C$1:$C62)+1,0)</f>
        <v>0</v>
      </c>
      <c r="D63" s="4" t="b">
        <v>0</v>
      </c>
      <c r="F63" s="4" t="s">
        <v>72</v>
      </c>
      <c r="G63" s="4" t="s">
        <v>1</v>
      </c>
      <c r="I63" s="4" t="e">
        <f>VLOOKUP(ROWS(I$2:$I63),$C$1:$F$91,4,0)</f>
        <v>#N/A</v>
      </c>
      <c r="J63" s="4" t="str">
        <f>IFERROR(VLOOKUP(ROWS($I$2:J63),$C$1:$G$91,5,0)," ")</f>
        <v xml:space="preserve"> </v>
      </c>
    </row>
    <row r="64" spans="3:10" x14ac:dyDescent="0.3">
      <c r="C64" s="4">
        <f>IF(ISNUMBER(SEARCH($A$2,D64:D153)),MAX(C$1:$C63)+1,0)</f>
        <v>0</v>
      </c>
      <c r="D64" s="4" t="b">
        <v>0</v>
      </c>
      <c r="F64" s="4" t="s">
        <v>73</v>
      </c>
      <c r="G64" s="4" t="s">
        <v>1</v>
      </c>
      <c r="I64" s="4" t="e">
        <f>VLOOKUP(ROWS(I$2:$I64),$C$1:$F$91,4,0)</f>
        <v>#N/A</v>
      </c>
      <c r="J64" s="4" t="str">
        <f>IFERROR(VLOOKUP(ROWS($I$2:J64),$C$1:$G$91,5,0)," ")</f>
        <v xml:space="preserve"> </v>
      </c>
    </row>
    <row r="65" spans="3:10" x14ac:dyDescent="0.3">
      <c r="C65" s="4">
        <f>IF(ISNUMBER(SEARCH($A$2,D65:D154)),MAX(C$1:$C64)+1,0)</f>
        <v>0</v>
      </c>
      <c r="D65" s="4" t="b">
        <v>0</v>
      </c>
      <c r="F65" s="4" t="s">
        <v>74</v>
      </c>
      <c r="G65" s="4" t="s">
        <v>1</v>
      </c>
      <c r="I65" s="4" t="e">
        <f>VLOOKUP(ROWS(I$2:$I65),$C$1:$F$91,4,0)</f>
        <v>#N/A</v>
      </c>
      <c r="J65" s="4" t="str">
        <f>IFERROR(VLOOKUP(ROWS($I$2:J65),$C$1:$G$91,5,0)," ")</f>
        <v xml:space="preserve"> </v>
      </c>
    </row>
    <row r="66" spans="3:10" x14ac:dyDescent="0.3">
      <c r="C66" s="4">
        <f>IF(ISNUMBER(SEARCH($A$2,D66:D155)),MAX(C$1:$C65)+1,0)</f>
        <v>0</v>
      </c>
      <c r="D66" s="4" t="b">
        <v>0</v>
      </c>
      <c r="F66" s="4" t="s">
        <v>75</v>
      </c>
      <c r="G66" s="4" t="s">
        <v>1</v>
      </c>
      <c r="I66" s="4" t="e">
        <f>VLOOKUP(ROWS(I$2:$I66),$C$1:$F$91,4,0)</f>
        <v>#N/A</v>
      </c>
      <c r="J66" s="4" t="str">
        <f>IFERROR(VLOOKUP(ROWS($I$2:J66),$C$1:$G$91,5,0)," ")</f>
        <v xml:space="preserve"> </v>
      </c>
    </row>
    <row r="67" spans="3:10" x14ac:dyDescent="0.3">
      <c r="C67" s="4">
        <f>IF(ISNUMBER(SEARCH($A$2,D67:D156)),MAX(C$1:$C66)+1,0)</f>
        <v>0</v>
      </c>
      <c r="D67" s="4" t="b">
        <v>0</v>
      </c>
      <c r="F67" s="4" t="s">
        <v>76</v>
      </c>
      <c r="G67" s="4" t="s">
        <v>1</v>
      </c>
      <c r="I67" s="4" t="e">
        <f>VLOOKUP(ROWS(I$2:$I67),$C$1:$F$91,4,0)</f>
        <v>#N/A</v>
      </c>
      <c r="J67" s="4" t="str">
        <f>IFERROR(VLOOKUP(ROWS($I$2:J67),$C$1:$G$91,5,0)," ")</f>
        <v xml:space="preserve"> </v>
      </c>
    </row>
    <row r="68" spans="3:10" x14ac:dyDescent="0.3">
      <c r="C68" s="4">
        <f>IF(ISNUMBER(SEARCH($A$2,D68:D157)),MAX(C$1:$C67)+1,0)</f>
        <v>0</v>
      </c>
      <c r="D68" s="4" t="b">
        <v>0</v>
      </c>
      <c r="F68" s="4" t="s">
        <v>77</v>
      </c>
      <c r="G68" s="4" t="s">
        <v>1</v>
      </c>
      <c r="I68" s="4" t="e">
        <f>VLOOKUP(ROWS(I$2:$I68),$C$1:$F$91,4,0)</f>
        <v>#N/A</v>
      </c>
      <c r="J68" s="4" t="str">
        <f>IFERROR(VLOOKUP(ROWS($I$2:J68),$C$1:$G$91,5,0)," ")</f>
        <v xml:space="preserve"> </v>
      </c>
    </row>
    <row r="69" spans="3:10" x14ac:dyDescent="0.3">
      <c r="C69" s="4">
        <f>IF(ISNUMBER(SEARCH($A$2,D69:D158)),MAX(C$1:$C68)+1,0)</f>
        <v>0</v>
      </c>
      <c r="D69" s="4" t="b">
        <v>0</v>
      </c>
      <c r="F69" s="4" t="s">
        <v>78</v>
      </c>
      <c r="G69" s="4" t="s">
        <v>1</v>
      </c>
      <c r="I69" s="4" t="e">
        <f>VLOOKUP(ROWS(I$2:$I69),$C$1:$F$91,4,0)</f>
        <v>#N/A</v>
      </c>
      <c r="J69" s="4" t="str">
        <f>IFERROR(VLOOKUP(ROWS($I$2:J69),$C$1:$G$91,5,0)," ")</f>
        <v xml:space="preserve"> </v>
      </c>
    </row>
    <row r="70" spans="3:10" x14ac:dyDescent="0.3">
      <c r="C70" s="4">
        <f>IF(ISNUMBER(SEARCH($A$2,D70:D159)),MAX(C$1:$C69)+1,0)</f>
        <v>0</v>
      </c>
      <c r="D70" s="4" t="b">
        <v>0</v>
      </c>
      <c r="F70" s="4" t="s">
        <v>79</v>
      </c>
      <c r="G70" s="4" t="s">
        <v>1</v>
      </c>
      <c r="I70" s="4" t="e">
        <f>VLOOKUP(ROWS(I$2:$I70),$C$1:$F$91,4,0)</f>
        <v>#N/A</v>
      </c>
      <c r="J70" s="4" t="str">
        <f>IFERROR(VLOOKUP(ROWS($I$2:J70),$C$1:$G$91,5,0)," ")</f>
        <v xml:space="preserve"> </v>
      </c>
    </row>
    <row r="71" spans="3:10" x14ac:dyDescent="0.3">
      <c r="C71" s="4">
        <f>IF(ISNUMBER(SEARCH($A$2,D71:D160)),MAX(C$1:$C70)+1,0)</f>
        <v>0</v>
      </c>
      <c r="D71" s="4" t="b">
        <v>0</v>
      </c>
      <c r="F71" s="4" t="s">
        <v>80</v>
      </c>
      <c r="G71" s="4" t="s">
        <v>1</v>
      </c>
      <c r="I71" s="4" t="e">
        <f>VLOOKUP(ROWS(I$2:$I71),$C$1:$F$91,4,0)</f>
        <v>#N/A</v>
      </c>
      <c r="J71" s="4" t="str">
        <f>IFERROR(VLOOKUP(ROWS($I$2:J71),$C$1:$G$91,5,0)," ")</f>
        <v xml:space="preserve"> </v>
      </c>
    </row>
    <row r="72" spans="3:10" x14ac:dyDescent="0.3">
      <c r="C72" s="4">
        <f>IF(ISNUMBER(SEARCH($A$2,D72:D161)),MAX(C$1:$C71)+1,0)</f>
        <v>0</v>
      </c>
      <c r="D72" s="4" t="b">
        <v>0</v>
      </c>
      <c r="F72" s="4" t="s">
        <v>81</v>
      </c>
      <c r="G72" s="4" t="s">
        <v>1</v>
      </c>
      <c r="I72" s="4" t="e">
        <f>VLOOKUP(ROWS(I$2:$I72),$C$1:$F$91,4,0)</f>
        <v>#N/A</v>
      </c>
      <c r="J72" s="4" t="str">
        <f>IFERROR(VLOOKUP(ROWS($I$2:J72),$C$1:$G$91,5,0)," ")</f>
        <v xml:space="preserve"> </v>
      </c>
    </row>
    <row r="73" spans="3:10" x14ac:dyDescent="0.3">
      <c r="C73" s="4">
        <f>IF(ISNUMBER(SEARCH($A$2,D73:D162)),MAX(C$1:$C72)+1,0)</f>
        <v>0</v>
      </c>
      <c r="D73" s="4" t="b">
        <v>0</v>
      </c>
      <c r="F73" s="4" t="s">
        <v>82</v>
      </c>
      <c r="G73" s="4" t="s">
        <v>1</v>
      </c>
      <c r="I73" s="4" t="e">
        <f>VLOOKUP(ROWS(I$2:$I73),$C$1:$F$91,4,0)</f>
        <v>#N/A</v>
      </c>
      <c r="J73" s="4" t="str">
        <f>IFERROR(VLOOKUP(ROWS($I$2:J73),$C$1:$G$91,5,0)," ")</f>
        <v xml:space="preserve"> </v>
      </c>
    </row>
    <row r="74" spans="3:10" x14ac:dyDescent="0.3">
      <c r="C74" s="4">
        <f>IF(ISNUMBER(SEARCH($A$2,D74:D163)),MAX(C$1:$C73)+1,0)</f>
        <v>0</v>
      </c>
      <c r="D74" s="4" t="b">
        <v>0</v>
      </c>
      <c r="F74" s="4" t="s">
        <v>83</v>
      </c>
      <c r="G74" s="4" t="s">
        <v>1</v>
      </c>
      <c r="I74" s="4" t="e">
        <f>VLOOKUP(ROWS(I$2:$I74),$C$1:$F$91,4,0)</f>
        <v>#N/A</v>
      </c>
      <c r="J74" s="4" t="str">
        <f>IFERROR(VLOOKUP(ROWS($I$2:J74),$C$1:$G$91,5,0)," ")</f>
        <v xml:space="preserve"> </v>
      </c>
    </row>
    <row r="75" spans="3:10" x14ac:dyDescent="0.3">
      <c r="C75" s="4">
        <f>IF(ISNUMBER(SEARCH($A$2,D75:D164)),MAX(C$1:$C74)+1,0)</f>
        <v>0</v>
      </c>
      <c r="D75" s="4" t="b">
        <v>0</v>
      </c>
      <c r="F75" s="4" t="s">
        <v>84</v>
      </c>
      <c r="G75" s="4" t="s">
        <v>2</v>
      </c>
      <c r="I75" s="4" t="e">
        <f>VLOOKUP(ROWS(I$2:$I75),$C$1:$F$91,4,0)</f>
        <v>#N/A</v>
      </c>
      <c r="J75" s="4" t="str">
        <f>IFERROR(VLOOKUP(ROWS($I$2:J75),$C$1:$G$91,5,0)," ")</f>
        <v xml:space="preserve"> </v>
      </c>
    </row>
    <row r="76" spans="3:10" x14ac:dyDescent="0.3">
      <c r="C76" s="4">
        <f>IF(ISNUMBER(SEARCH($A$2,D76:D165)),MAX(C$1:$C75)+1,0)</f>
        <v>0</v>
      </c>
      <c r="D76" s="4" t="b">
        <v>0</v>
      </c>
      <c r="F76" s="4" t="s">
        <v>85</v>
      </c>
      <c r="G76" s="4" t="s">
        <v>2</v>
      </c>
      <c r="I76" s="4" t="e">
        <f>VLOOKUP(ROWS(I$2:$I76),$C$1:$F$91,4,0)</f>
        <v>#N/A</v>
      </c>
      <c r="J76" s="4" t="str">
        <f>IFERROR(VLOOKUP(ROWS($I$2:J76),$C$1:$G$91,5,0)," ")</f>
        <v xml:space="preserve"> </v>
      </c>
    </row>
    <row r="77" spans="3:10" x14ac:dyDescent="0.3">
      <c r="C77" s="4">
        <f>IF(ISNUMBER(SEARCH($A$2,D77:D166)),MAX(C$1:$C76)+1,0)</f>
        <v>0</v>
      </c>
      <c r="D77" s="4" t="b">
        <v>0</v>
      </c>
      <c r="F77" s="4" t="s">
        <v>86</v>
      </c>
      <c r="G77" s="4" t="s">
        <v>1</v>
      </c>
      <c r="I77" s="4" t="e">
        <f>VLOOKUP(ROWS(I$2:$I77),$C$1:$F$91,4,0)</f>
        <v>#N/A</v>
      </c>
      <c r="J77" s="4" t="str">
        <f>IFERROR(VLOOKUP(ROWS($I$2:J77),$C$1:$G$91,5,0)," ")</f>
        <v xml:space="preserve"> </v>
      </c>
    </row>
    <row r="78" spans="3:10" x14ac:dyDescent="0.3">
      <c r="C78" s="4">
        <f>IF(ISNUMBER(SEARCH($A$2,D78:D167)),MAX(C$1:$C77)+1,0)</f>
        <v>0</v>
      </c>
      <c r="D78" s="4" t="b">
        <v>0</v>
      </c>
      <c r="F78" s="4" t="s">
        <v>87</v>
      </c>
      <c r="G78" s="4" t="s">
        <v>2</v>
      </c>
      <c r="I78" s="4" t="e">
        <f>VLOOKUP(ROWS(I$2:$I78),$C$1:$F$91,4,0)</f>
        <v>#N/A</v>
      </c>
      <c r="J78" s="4" t="str">
        <f>IFERROR(VLOOKUP(ROWS($I$2:J78),$C$1:$G$91,5,0)," ")</f>
        <v xml:space="preserve"> </v>
      </c>
    </row>
    <row r="79" spans="3:10" x14ac:dyDescent="0.3">
      <c r="C79" s="4">
        <f>IF(ISNUMBER(SEARCH($A$2,D79:D168)),MAX(C$1:$C78)+1,0)</f>
        <v>0</v>
      </c>
      <c r="D79" s="4" t="b">
        <v>0</v>
      </c>
      <c r="F79" s="4" t="s">
        <v>88</v>
      </c>
      <c r="G79" s="4" t="s">
        <v>2</v>
      </c>
      <c r="I79" s="4" t="e">
        <f>VLOOKUP(ROWS(I$2:$I79),$C$1:$F$91,4,0)</f>
        <v>#N/A</v>
      </c>
      <c r="J79" s="4" t="str">
        <f>IFERROR(VLOOKUP(ROWS($I$2:J79),$C$1:$G$91,5,0)," ")</f>
        <v xml:space="preserve"> </v>
      </c>
    </row>
    <row r="80" spans="3:10" x14ac:dyDescent="0.3">
      <c r="C80" s="4">
        <f>IF(ISNUMBER(SEARCH($A$2,D80:D169)),MAX(C$1:$C79)+1,0)</f>
        <v>0</v>
      </c>
      <c r="D80" s="4" t="b">
        <v>0</v>
      </c>
      <c r="F80" s="4" t="s">
        <v>89</v>
      </c>
      <c r="G80" s="4" t="s">
        <v>2</v>
      </c>
      <c r="I80" s="4" t="e">
        <f>VLOOKUP(ROWS(I$2:$I80),$C$1:$F$91,4,0)</f>
        <v>#N/A</v>
      </c>
      <c r="J80" s="4" t="str">
        <f>IFERROR(VLOOKUP(ROWS($I$2:J80),$C$1:$G$91,5,0)," ")</f>
        <v xml:space="preserve"> </v>
      </c>
    </row>
    <row r="81" spans="3:10" x14ac:dyDescent="0.3">
      <c r="C81" s="4">
        <f>IF(ISNUMBER(SEARCH($A$2,D81:D170)),MAX(C$1:$C80)+1,0)</f>
        <v>0</v>
      </c>
      <c r="D81" s="4" t="b">
        <v>0</v>
      </c>
      <c r="F81" s="4" t="s">
        <v>90</v>
      </c>
      <c r="G81" s="4" t="s">
        <v>2</v>
      </c>
      <c r="I81" s="4" t="e">
        <f>VLOOKUP(ROWS(I$2:$I81),$C$1:$F$91,4,0)</f>
        <v>#N/A</v>
      </c>
      <c r="J81" s="4" t="str">
        <f>IFERROR(VLOOKUP(ROWS($I$2:J81),$C$1:$G$91,5,0)," ")</f>
        <v xml:space="preserve"> </v>
      </c>
    </row>
    <row r="82" spans="3:10" x14ac:dyDescent="0.3">
      <c r="C82" s="4">
        <f>IF(ISNUMBER(SEARCH($A$2,D82:D171)),MAX(C$1:$C81)+1,0)</f>
        <v>0</v>
      </c>
      <c r="D82" s="4" t="b">
        <v>0</v>
      </c>
      <c r="F82" s="4" t="s">
        <v>91</v>
      </c>
      <c r="G82" s="4" t="s">
        <v>2</v>
      </c>
      <c r="I82" s="4" t="e">
        <f>VLOOKUP(ROWS(I$2:$I82),$C$1:$F$91,4,0)</f>
        <v>#N/A</v>
      </c>
      <c r="J82" s="4" t="str">
        <f>IFERROR(VLOOKUP(ROWS($I$2:J82),$C$1:$G$91,5,0)," ")</f>
        <v xml:space="preserve"> </v>
      </c>
    </row>
    <row r="83" spans="3:10" x14ac:dyDescent="0.3">
      <c r="C83" s="4">
        <f>IF(ISNUMBER(SEARCH($A$2,D83:D172)),MAX(C$1:$C82)+1,0)</f>
        <v>0</v>
      </c>
      <c r="D83" s="4" t="b">
        <v>0</v>
      </c>
      <c r="F83" s="4" t="s">
        <v>92</v>
      </c>
      <c r="G83" s="4" t="s">
        <v>2</v>
      </c>
      <c r="I83" s="4" t="e">
        <f>VLOOKUP(ROWS(I$2:$I83),$C$1:$F$91,4,0)</f>
        <v>#N/A</v>
      </c>
      <c r="J83" s="4" t="str">
        <f>IFERROR(VLOOKUP(ROWS($I$2:J83),$C$1:$G$91,5,0)," ")</f>
        <v xml:space="preserve"> </v>
      </c>
    </row>
    <row r="84" spans="3:10" x14ac:dyDescent="0.3">
      <c r="C84" s="4">
        <f>IF(ISNUMBER(SEARCH($A$2,D84:D173)),MAX(C$1:$C83)+1,0)</f>
        <v>0</v>
      </c>
      <c r="D84" s="4" t="b">
        <v>0</v>
      </c>
      <c r="F84" s="4" t="s">
        <v>93</v>
      </c>
      <c r="G84" s="4" t="s">
        <v>2</v>
      </c>
      <c r="I84" s="4" t="e">
        <f>VLOOKUP(ROWS(I$2:$I84),$C$1:$F$91,4,0)</f>
        <v>#N/A</v>
      </c>
      <c r="J84" s="4" t="str">
        <f>IFERROR(VLOOKUP(ROWS($I$2:J84),$C$1:$G$91,5,0)," ")</f>
        <v xml:space="preserve"> </v>
      </c>
    </row>
    <row r="85" spans="3:10" x14ac:dyDescent="0.3">
      <c r="C85" s="4">
        <f>IF(ISNUMBER(SEARCH($A$2,D85:D174)),MAX(C$1:$C84)+1,0)</f>
        <v>0</v>
      </c>
      <c r="D85" s="4" t="b">
        <v>0</v>
      </c>
      <c r="F85" s="4" t="s">
        <v>94</v>
      </c>
      <c r="G85" s="4" t="s">
        <v>2</v>
      </c>
      <c r="I85" s="4" t="e">
        <f>VLOOKUP(ROWS(I$2:$I85),$C$1:$F$91,4,0)</f>
        <v>#N/A</v>
      </c>
      <c r="J85" s="4" t="str">
        <f>IFERROR(VLOOKUP(ROWS($I$2:J85),$C$1:$G$91,5,0)," ")</f>
        <v xml:space="preserve"> </v>
      </c>
    </row>
    <row r="86" spans="3:10" x14ac:dyDescent="0.3">
      <c r="C86" s="4">
        <f>IF(ISNUMBER(SEARCH($A$2,D86:D175)),MAX(C$1:$C85)+1,0)</f>
        <v>0</v>
      </c>
      <c r="D86" s="4" t="b">
        <v>0</v>
      </c>
      <c r="F86" s="4" t="s">
        <v>95</v>
      </c>
      <c r="G86" s="4" t="s">
        <v>2</v>
      </c>
      <c r="I86" s="4" t="e">
        <f>VLOOKUP(ROWS(I$2:$I86),$C$1:$F$91,4,0)</f>
        <v>#N/A</v>
      </c>
      <c r="J86" s="4" t="str">
        <f>IFERROR(VLOOKUP(ROWS($I$2:J86),$C$1:$G$91,5,0)," ")</f>
        <v xml:space="preserve"> </v>
      </c>
    </row>
    <row r="87" spans="3:10" x14ac:dyDescent="0.3">
      <c r="C87" s="4">
        <f>IF(ISNUMBER(SEARCH($A$2,D87:D176)),MAX(C$1:$C86)+1,0)</f>
        <v>0</v>
      </c>
      <c r="D87" s="4" t="b">
        <v>0</v>
      </c>
      <c r="F87" s="4" t="s">
        <v>96</v>
      </c>
      <c r="G87" s="4" t="s">
        <v>3</v>
      </c>
      <c r="I87" s="4" t="e">
        <f>VLOOKUP(ROWS(I$2:$I87),$C$1:$F$91,4,0)</f>
        <v>#N/A</v>
      </c>
      <c r="J87" s="4" t="str">
        <f>IFERROR(VLOOKUP(ROWS($I$2:J87),$C$1:$G$91,5,0)," ")</f>
        <v xml:space="preserve"> </v>
      </c>
    </row>
    <row r="88" spans="3:10" x14ac:dyDescent="0.3">
      <c r="C88" s="4">
        <f>IF(ISNUMBER(SEARCH($A$2,D88:D177)),MAX(C$1:$C87)+1,0)</f>
        <v>0</v>
      </c>
      <c r="D88" s="4" t="b">
        <v>0</v>
      </c>
      <c r="F88" s="4" t="s">
        <v>97</v>
      </c>
      <c r="G88" s="4" t="s">
        <v>2</v>
      </c>
      <c r="I88" s="4" t="e">
        <f>VLOOKUP(ROWS(I$2:$I88),$C$1:$F$91,4,0)</f>
        <v>#N/A</v>
      </c>
      <c r="J88" s="4" t="str">
        <f>IFERROR(VLOOKUP(ROWS($I$2:J88),$C$1:$G$91,5,0)," ")</f>
        <v xml:space="preserve"> </v>
      </c>
    </row>
    <row r="89" spans="3:10" x14ac:dyDescent="0.3">
      <c r="C89" s="4">
        <f>IF(ISNUMBER(SEARCH($A$2,D89:D178)),MAX(C$1:$C88)+1,0)</f>
        <v>0</v>
      </c>
      <c r="D89" s="4" t="b">
        <v>0</v>
      </c>
      <c r="F89" s="4" t="s">
        <v>98</v>
      </c>
      <c r="G89" s="4" t="s">
        <v>1</v>
      </c>
      <c r="I89" s="4" t="e">
        <f>VLOOKUP(ROWS(I$2:$I89),$C$1:$F$91,4,0)</f>
        <v>#N/A</v>
      </c>
      <c r="J89" s="4" t="str">
        <f>IFERROR(VLOOKUP(ROWS($I$2:J89),$C$1:$G$91,5,0)," ")</f>
        <v xml:space="preserve"> </v>
      </c>
    </row>
    <row r="90" spans="3:10" x14ac:dyDescent="0.3">
      <c r="C90" s="4">
        <f>IF(ISNUMBER(SEARCH($A$2,D90:D179)),MAX(C$1:$C89)+1,0)</f>
        <v>0</v>
      </c>
      <c r="D90" s="4" t="b">
        <v>0</v>
      </c>
      <c r="F90" s="4" t="s">
        <v>11</v>
      </c>
      <c r="G90" s="4" t="s">
        <v>101</v>
      </c>
      <c r="I90" s="4" t="e">
        <f>VLOOKUP(ROWS(I$2:$I90),$C$1:$F$91,4,0)</f>
        <v>#N/A</v>
      </c>
      <c r="J90" s="4" t="str">
        <f>IFERROR(VLOOKUP(ROWS($I$2:J90),$C$1:$G$91,5,0)," ")</f>
        <v xml:space="preserve"> </v>
      </c>
    </row>
    <row r="108" spans="6:6" x14ac:dyDescent="0.3">
      <c r="F108" s="4" t="s">
        <v>117</v>
      </c>
    </row>
    <row r="109" spans="6:6" x14ac:dyDescent="0.3">
      <c r="F109" s="4" t="s">
        <v>118</v>
      </c>
    </row>
    <row r="110" spans="6:6" x14ac:dyDescent="0.3">
      <c r="F110" s="4" t="s">
        <v>119</v>
      </c>
    </row>
    <row r="111" spans="6:6" x14ac:dyDescent="0.3">
      <c r="F111" s="4" t="s">
        <v>120</v>
      </c>
    </row>
    <row r="112" spans="6:6" x14ac:dyDescent="0.3">
      <c r="F112" s="4" t="s">
        <v>121</v>
      </c>
    </row>
    <row r="115" spans="6:6" x14ac:dyDescent="0.3">
      <c r="F115" t="s">
        <v>125</v>
      </c>
    </row>
    <row r="116" spans="6:6" x14ac:dyDescent="0.3">
      <c r="F116" t="s">
        <v>126</v>
      </c>
    </row>
    <row r="117" spans="6:6" x14ac:dyDescent="0.3">
      <c r="F117" t="s">
        <v>127</v>
      </c>
    </row>
    <row r="118" spans="6:6" x14ac:dyDescent="0.3">
      <c r="F118" t="s">
        <v>128</v>
      </c>
    </row>
    <row r="119" spans="6:6" x14ac:dyDescent="0.3">
      <c r="F119" t="s">
        <v>129</v>
      </c>
    </row>
    <row r="120" spans="6:6" x14ac:dyDescent="0.3">
      <c r="F120" t="s">
        <v>130</v>
      </c>
    </row>
    <row r="121" spans="6:6" x14ac:dyDescent="0.3">
      <c r="F121" t="s">
        <v>131</v>
      </c>
    </row>
    <row r="122" spans="6:6" x14ac:dyDescent="0.3">
      <c r="F122" t="s">
        <v>132</v>
      </c>
    </row>
    <row r="123" spans="6:6" x14ac:dyDescent="0.3">
      <c r="F123" t="s">
        <v>133</v>
      </c>
    </row>
    <row r="124" spans="6:6" x14ac:dyDescent="0.3">
      <c r="F124" t="s">
        <v>134</v>
      </c>
    </row>
    <row r="125" spans="6:6" x14ac:dyDescent="0.3">
      <c r="F125" t="s">
        <v>135</v>
      </c>
    </row>
    <row r="126" spans="6:6" x14ac:dyDescent="0.3">
      <c r="F126" t="s">
        <v>136</v>
      </c>
    </row>
    <row r="127" spans="6:6" x14ac:dyDescent="0.3">
      <c r="F127" t="s">
        <v>137</v>
      </c>
    </row>
    <row r="128" spans="6:6" x14ac:dyDescent="0.3">
      <c r="F128" t="s">
        <v>138</v>
      </c>
    </row>
    <row r="129" spans="6:6" x14ac:dyDescent="0.3">
      <c r="F129" t="s">
        <v>139</v>
      </c>
    </row>
    <row r="130" spans="6:6" x14ac:dyDescent="0.3">
      <c r="F130" t="s">
        <v>140</v>
      </c>
    </row>
    <row r="131" spans="6:6" x14ac:dyDescent="0.3">
      <c r="F131" t="s">
        <v>141</v>
      </c>
    </row>
    <row r="132" spans="6:6" x14ac:dyDescent="0.3">
      <c r="F132" t="s">
        <v>142</v>
      </c>
    </row>
    <row r="133" spans="6:6" x14ac:dyDescent="0.3">
      <c r="F133" t="s">
        <v>143</v>
      </c>
    </row>
    <row r="134" spans="6:6" x14ac:dyDescent="0.3">
      <c r="F134" t="s">
        <v>144</v>
      </c>
    </row>
    <row r="135" spans="6:6" x14ac:dyDescent="0.3">
      <c r="F135" t="s">
        <v>145</v>
      </c>
    </row>
    <row r="136" spans="6:6" x14ac:dyDescent="0.3">
      <c r="F136" t="s">
        <v>146</v>
      </c>
    </row>
    <row r="137" spans="6:6" x14ac:dyDescent="0.3">
      <c r="F137" t="s">
        <v>147</v>
      </c>
    </row>
    <row r="138" spans="6:6" x14ac:dyDescent="0.3">
      <c r="F138" t="s">
        <v>148</v>
      </c>
    </row>
    <row r="139" spans="6:6" x14ac:dyDescent="0.3">
      <c r="F139" t="s">
        <v>149</v>
      </c>
    </row>
    <row r="140" spans="6:6" x14ac:dyDescent="0.3">
      <c r="F140" t="s">
        <v>150</v>
      </c>
    </row>
    <row r="141" spans="6:6" x14ac:dyDescent="0.3">
      <c r="F141" t="s">
        <v>151</v>
      </c>
    </row>
    <row r="142" spans="6:6" x14ac:dyDescent="0.3">
      <c r="F142" t="s">
        <v>152</v>
      </c>
    </row>
    <row r="143" spans="6:6" x14ac:dyDescent="0.3">
      <c r="F143" t="s">
        <v>153</v>
      </c>
    </row>
    <row r="144" spans="6:6" x14ac:dyDescent="0.3">
      <c r="F144" t="s">
        <v>154</v>
      </c>
    </row>
    <row r="145" spans="6:6" x14ac:dyDescent="0.3">
      <c r="F145" t="s">
        <v>155</v>
      </c>
    </row>
    <row r="146" spans="6:6" x14ac:dyDescent="0.3">
      <c r="F146" t="s">
        <v>156</v>
      </c>
    </row>
    <row r="147" spans="6:6" x14ac:dyDescent="0.3">
      <c r="F147" t="s">
        <v>157</v>
      </c>
    </row>
    <row r="148" spans="6:6" x14ac:dyDescent="0.3">
      <c r="F148" t="s">
        <v>158</v>
      </c>
    </row>
    <row r="149" spans="6:6" x14ac:dyDescent="0.3">
      <c r="F149" t="s">
        <v>159</v>
      </c>
    </row>
    <row r="150" spans="6:6" x14ac:dyDescent="0.3">
      <c r="F150" t="s">
        <v>160</v>
      </c>
    </row>
    <row r="151" spans="6:6" x14ac:dyDescent="0.3">
      <c r="F151" t="s">
        <v>161</v>
      </c>
    </row>
    <row r="152" spans="6:6" x14ac:dyDescent="0.3">
      <c r="F152" t="s">
        <v>162</v>
      </c>
    </row>
    <row r="153" spans="6:6" x14ac:dyDescent="0.3">
      <c r="F153" t="s">
        <v>163</v>
      </c>
    </row>
    <row r="154" spans="6:6" x14ac:dyDescent="0.3">
      <c r="F154" t="s">
        <v>164</v>
      </c>
    </row>
    <row r="155" spans="6:6" x14ac:dyDescent="0.3">
      <c r="F155" t="s">
        <v>165</v>
      </c>
    </row>
    <row r="156" spans="6:6" x14ac:dyDescent="0.3">
      <c r="F156" t="s">
        <v>166</v>
      </c>
    </row>
    <row r="157" spans="6:6" x14ac:dyDescent="0.3">
      <c r="F157" t="s">
        <v>167</v>
      </c>
    </row>
    <row r="158" spans="6:6" x14ac:dyDescent="0.3">
      <c r="F158" t="s">
        <v>168</v>
      </c>
    </row>
    <row r="159" spans="6:6" x14ac:dyDescent="0.3">
      <c r="F159" t="s">
        <v>169</v>
      </c>
    </row>
    <row r="160" spans="6:6" x14ac:dyDescent="0.3">
      <c r="F160" t="s">
        <v>170</v>
      </c>
    </row>
    <row r="161" spans="6:6" x14ac:dyDescent="0.3">
      <c r="F161" t="s">
        <v>171</v>
      </c>
    </row>
    <row r="162" spans="6:6" x14ac:dyDescent="0.3">
      <c r="F162" t="s">
        <v>172</v>
      </c>
    </row>
    <row r="163" spans="6:6" x14ac:dyDescent="0.3">
      <c r="F163" t="s">
        <v>173</v>
      </c>
    </row>
    <row r="164" spans="6:6" x14ac:dyDescent="0.3">
      <c r="F164" t="s">
        <v>174</v>
      </c>
    </row>
    <row r="165" spans="6:6" x14ac:dyDescent="0.3">
      <c r="F165" t="s">
        <v>175</v>
      </c>
    </row>
    <row r="166" spans="6:6" x14ac:dyDescent="0.3">
      <c r="F166" t="s">
        <v>176</v>
      </c>
    </row>
    <row r="167" spans="6:6" x14ac:dyDescent="0.3">
      <c r="F167" t="s">
        <v>177</v>
      </c>
    </row>
    <row r="168" spans="6:6" x14ac:dyDescent="0.3">
      <c r="F168" t="s">
        <v>177</v>
      </c>
    </row>
    <row r="169" spans="6:6" x14ac:dyDescent="0.3">
      <c r="F169" t="s">
        <v>178</v>
      </c>
    </row>
    <row r="170" spans="6:6" x14ac:dyDescent="0.3">
      <c r="F170" t="s">
        <v>179</v>
      </c>
    </row>
    <row r="171" spans="6:6" x14ac:dyDescent="0.3">
      <c r="F171" t="s">
        <v>180</v>
      </c>
    </row>
    <row r="172" spans="6:6" x14ac:dyDescent="0.3">
      <c r="F172" t="s">
        <v>181</v>
      </c>
    </row>
    <row r="173" spans="6:6" x14ac:dyDescent="0.3">
      <c r="F173" t="s">
        <v>182</v>
      </c>
    </row>
    <row r="174" spans="6:6" x14ac:dyDescent="0.3">
      <c r="F174" t="s">
        <v>183</v>
      </c>
    </row>
    <row r="175" spans="6:6" x14ac:dyDescent="0.3">
      <c r="F175" t="s">
        <v>184</v>
      </c>
    </row>
    <row r="176" spans="6:6" x14ac:dyDescent="0.3">
      <c r="F176" t="s">
        <v>185</v>
      </c>
    </row>
    <row r="177" spans="6:6" x14ac:dyDescent="0.3">
      <c r="F177" t="s">
        <v>186</v>
      </c>
    </row>
    <row r="178" spans="6:6" x14ac:dyDescent="0.3">
      <c r="F178" t="s">
        <v>187</v>
      </c>
    </row>
    <row r="179" spans="6:6" x14ac:dyDescent="0.3">
      <c r="F179" t="s">
        <v>188</v>
      </c>
    </row>
    <row r="180" spans="6:6" x14ac:dyDescent="0.3">
      <c r="F180" t="s">
        <v>189</v>
      </c>
    </row>
    <row r="181" spans="6:6" x14ac:dyDescent="0.3">
      <c r="F181" t="s">
        <v>190</v>
      </c>
    </row>
    <row r="182" spans="6:6" x14ac:dyDescent="0.3">
      <c r="F182" t="s">
        <v>191</v>
      </c>
    </row>
    <row r="183" spans="6:6" x14ac:dyDescent="0.3">
      <c r="F183" t="s">
        <v>192</v>
      </c>
    </row>
    <row r="184" spans="6:6" x14ac:dyDescent="0.3">
      <c r="F184" t="s">
        <v>193</v>
      </c>
    </row>
    <row r="185" spans="6:6" x14ac:dyDescent="0.3">
      <c r="F185" t="s">
        <v>194</v>
      </c>
    </row>
    <row r="186" spans="6:6" x14ac:dyDescent="0.3">
      <c r="F186" t="s">
        <v>195</v>
      </c>
    </row>
    <row r="187" spans="6:6" x14ac:dyDescent="0.3">
      <c r="F187" t="s">
        <v>196</v>
      </c>
    </row>
  </sheetData>
  <mergeCells count="2">
    <mergeCell ref="M4:Q11"/>
    <mergeCell ref="E1:G1"/>
  </mergeCells>
  <dataValidations count="1">
    <dataValidation type="list" allowBlank="1" showInputMessage="1" promptTitle="Select Bid Item" prompt="Select Bid Item" sqref="A2" xr:uid="{B12C4B23-FA39-4B14-A601-F96B6701D97E}">
      <formula1>validation_list_dropdown</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500" r:id="rId4" name="Check Box 116">
              <controlPr defaultSize="0" autoFill="0" autoLine="0" autoPict="0">
                <anchor moveWithCells="1">
                  <from>
                    <xdr:col>4</xdr:col>
                    <xdr:colOff>60960</xdr:colOff>
                    <xdr:row>1</xdr:row>
                    <xdr:rowOff>182880</xdr:rowOff>
                  </from>
                  <to>
                    <xdr:col>4</xdr:col>
                    <xdr:colOff>312420</xdr:colOff>
                    <xdr:row>3</xdr:row>
                    <xdr:rowOff>22860</xdr:rowOff>
                  </to>
                </anchor>
              </controlPr>
            </control>
          </mc:Choice>
        </mc:AlternateContent>
        <mc:AlternateContent xmlns:mc="http://schemas.openxmlformats.org/markup-compatibility/2006">
          <mc:Choice Requires="x14">
            <control shapeId="16501" r:id="rId5" name="Check Box 117">
              <controlPr defaultSize="0" autoFill="0" autoLine="0" autoPict="0">
                <anchor moveWithCells="1">
                  <from>
                    <xdr:col>4</xdr:col>
                    <xdr:colOff>60960</xdr:colOff>
                    <xdr:row>2</xdr:row>
                    <xdr:rowOff>182880</xdr:rowOff>
                  </from>
                  <to>
                    <xdr:col>4</xdr:col>
                    <xdr:colOff>312420</xdr:colOff>
                    <xdr:row>4</xdr:row>
                    <xdr:rowOff>22860</xdr:rowOff>
                  </to>
                </anchor>
              </controlPr>
            </control>
          </mc:Choice>
        </mc:AlternateContent>
        <mc:AlternateContent xmlns:mc="http://schemas.openxmlformats.org/markup-compatibility/2006">
          <mc:Choice Requires="x14">
            <control shapeId="16502" r:id="rId6" name="Check Box 118">
              <controlPr defaultSize="0" autoFill="0" autoLine="0" autoPict="0">
                <anchor moveWithCells="1">
                  <from>
                    <xdr:col>4</xdr:col>
                    <xdr:colOff>60960</xdr:colOff>
                    <xdr:row>3</xdr:row>
                    <xdr:rowOff>182880</xdr:rowOff>
                  </from>
                  <to>
                    <xdr:col>4</xdr:col>
                    <xdr:colOff>312420</xdr:colOff>
                    <xdr:row>5</xdr:row>
                    <xdr:rowOff>22860</xdr:rowOff>
                  </to>
                </anchor>
              </controlPr>
            </control>
          </mc:Choice>
        </mc:AlternateContent>
        <mc:AlternateContent xmlns:mc="http://schemas.openxmlformats.org/markup-compatibility/2006">
          <mc:Choice Requires="x14">
            <control shapeId="16503" r:id="rId7" name="Check Box 119">
              <controlPr defaultSize="0" autoFill="0" autoLine="0" autoPict="0">
                <anchor moveWithCells="1">
                  <from>
                    <xdr:col>4</xdr:col>
                    <xdr:colOff>60960</xdr:colOff>
                    <xdr:row>4</xdr:row>
                    <xdr:rowOff>182880</xdr:rowOff>
                  </from>
                  <to>
                    <xdr:col>4</xdr:col>
                    <xdr:colOff>312420</xdr:colOff>
                    <xdr:row>6</xdr:row>
                    <xdr:rowOff>22860</xdr:rowOff>
                  </to>
                </anchor>
              </controlPr>
            </control>
          </mc:Choice>
        </mc:AlternateContent>
        <mc:AlternateContent xmlns:mc="http://schemas.openxmlformats.org/markup-compatibility/2006">
          <mc:Choice Requires="x14">
            <control shapeId="16516" r:id="rId8" name="Check Box 132">
              <controlPr defaultSize="0" autoFill="0" autoLine="0" autoPict="0">
                <anchor moveWithCells="1">
                  <from>
                    <xdr:col>4</xdr:col>
                    <xdr:colOff>60960</xdr:colOff>
                    <xdr:row>2</xdr:row>
                    <xdr:rowOff>182880</xdr:rowOff>
                  </from>
                  <to>
                    <xdr:col>4</xdr:col>
                    <xdr:colOff>312420</xdr:colOff>
                    <xdr:row>4</xdr:row>
                    <xdr:rowOff>22860</xdr:rowOff>
                  </to>
                </anchor>
              </controlPr>
            </control>
          </mc:Choice>
        </mc:AlternateContent>
        <mc:AlternateContent xmlns:mc="http://schemas.openxmlformats.org/markup-compatibility/2006">
          <mc:Choice Requires="x14">
            <control shapeId="16517" r:id="rId9" name="Check Box 133">
              <controlPr defaultSize="0" autoFill="0" autoLine="0" autoPict="0">
                <anchor moveWithCells="1">
                  <from>
                    <xdr:col>4</xdr:col>
                    <xdr:colOff>60960</xdr:colOff>
                    <xdr:row>3</xdr:row>
                    <xdr:rowOff>182880</xdr:rowOff>
                  </from>
                  <to>
                    <xdr:col>4</xdr:col>
                    <xdr:colOff>312420</xdr:colOff>
                    <xdr:row>5</xdr:row>
                    <xdr:rowOff>22860</xdr:rowOff>
                  </to>
                </anchor>
              </controlPr>
            </control>
          </mc:Choice>
        </mc:AlternateContent>
        <mc:AlternateContent xmlns:mc="http://schemas.openxmlformats.org/markup-compatibility/2006">
          <mc:Choice Requires="x14">
            <control shapeId="16518" r:id="rId10" name="Check Box 134">
              <controlPr defaultSize="0" autoFill="0" autoLine="0" autoPict="0">
                <anchor moveWithCells="1">
                  <from>
                    <xdr:col>4</xdr:col>
                    <xdr:colOff>60960</xdr:colOff>
                    <xdr:row>4</xdr:row>
                    <xdr:rowOff>182880</xdr:rowOff>
                  </from>
                  <to>
                    <xdr:col>4</xdr:col>
                    <xdr:colOff>312420</xdr:colOff>
                    <xdr:row>6</xdr:row>
                    <xdr:rowOff>22860</xdr:rowOff>
                  </to>
                </anchor>
              </controlPr>
            </control>
          </mc:Choice>
        </mc:AlternateContent>
        <mc:AlternateContent xmlns:mc="http://schemas.openxmlformats.org/markup-compatibility/2006">
          <mc:Choice Requires="x14">
            <control shapeId="16634" r:id="rId11" name="Check Box 250">
              <controlPr defaultSize="0" autoFill="0" autoLine="0" autoPict="0">
                <anchor moveWithCells="1">
                  <from>
                    <xdr:col>4</xdr:col>
                    <xdr:colOff>60960</xdr:colOff>
                    <xdr:row>5</xdr:row>
                    <xdr:rowOff>182880</xdr:rowOff>
                  </from>
                  <to>
                    <xdr:col>4</xdr:col>
                    <xdr:colOff>312420</xdr:colOff>
                    <xdr:row>7</xdr:row>
                    <xdr:rowOff>22860</xdr:rowOff>
                  </to>
                </anchor>
              </controlPr>
            </control>
          </mc:Choice>
        </mc:AlternateContent>
        <mc:AlternateContent xmlns:mc="http://schemas.openxmlformats.org/markup-compatibility/2006">
          <mc:Choice Requires="x14">
            <control shapeId="16635" r:id="rId12" name="Check Box 251">
              <controlPr defaultSize="0" autoFill="0" autoLine="0" autoPict="0">
                <anchor moveWithCells="1">
                  <from>
                    <xdr:col>4</xdr:col>
                    <xdr:colOff>60960</xdr:colOff>
                    <xdr:row>5</xdr:row>
                    <xdr:rowOff>182880</xdr:rowOff>
                  </from>
                  <to>
                    <xdr:col>4</xdr:col>
                    <xdr:colOff>312420</xdr:colOff>
                    <xdr:row>7</xdr:row>
                    <xdr:rowOff>22860</xdr:rowOff>
                  </to>
                </anchor>
              </controlPr>
            </control>
          </mc:Choice>
        </mc:AlternateContent>
        <mc:AlternateContent xmlns:mc="http://schemas.openxmlformats.org/markup-compatibility/2006">
          <mc:Choice Requires="x14">
            <control shapeId="16636" r:id="rId13" name="Check Box 252">
              <controlPr defaultSize="0" autoFill="0" autoLine="0" autoPict="0">
                <anchor moveWithCells="1">
                  <from>
                    <xdr:col>4</xdr:col>
                    <xdr:colOff>60960</xdr:colOff>
                    <xdr:row>6</xdr:row>
                    <xdr:rowOff>182880</xdr:rowOff>
                  </from>
                  <to>
                    <xdr:col>4</xdr:col>
                    <xdr:colOff>312420</xdr:colOff>
                    <xdr:row>8</xdr:row>
                    <xdr:rowOff>22860</xdr:rowOff>
                  </to>
                </anchor>
              </controlPr>
            </control>
          </mc:Choice>
        </mc:AlternateContent>
        <mc:AlternateContent xmlns:mc="http://schemas.openxmlformats.org/markup-compatibility/2006">
          <mc:Choice Requires="x14">
            <control shapeId="16637" r:id="rId14" name="Check Box 253">
              <controlPr defaultSize="0" autoFill="0" autoLine="0" autoPict="0">
                <anchor moveWithCells="1">
                  <from>
                    <xdr:col>4</xdr:col>
                    <xdr:colOff>60960</xdr:colOff>
                    <xdr:row>6</xdr:row>
                    <xdr:rowOff>182880</xdr:rowOff>
                  </from>
                  <to>
                    <xdr:col>4</xdr:col>
                    <xdr:colOff>312420</xdr:colOff>
                    <xdr:row>8</xdr:row>
                    <xdr:rowOff>22860</xdr:rowOff>
                  </to>
                </anchor>
              </controlPr>
            </control>
          </mc:Choice>
        </mc:AlternateContent>
        <mc:AlternateContent xmlns:mc="http://schemas.openxmlformats.org/markup-compatibility/2006">
          <mc:Choice Requires="x14">
            <control shapeId="16638" r:id="rId15" name="Check Box 254">
              <controlPr defaultSize="0" autoFill="0" autoLine="0" autoPict="0">
                <anchor moveWithCells="1">
                  <from>
                    <xdr:col>4</xdr:col>
                    <xdr:colOff>60960</xdr:colOff>
                    <xdr:row>7</xdr:row>
                    <xdr:rowOff>182880</xdr:rowOff>
                  </from>
                  <to>
                    <xdr:col>4</xdr:col>
                    <xdr:colOff>312420</xdr:colOff>
                    <xdr:row>9</xdr:row>
                    <xdr:rowOff>22860</xdr:rowOff>
                  </to>
                </anchor>
              </controlPr>
            </control>
          </mc:Choice>
        </mc:AlternateContent>
        <mc:AlternateContent xmlns:mc="http://schemas.openxmlformats.org/markup-compatibility/2006">
          <mc:Choice Requires="x14">
            <control shapeId="16639" r:id="rId16" name="Check Box 255">
              <controlPr defaultSize="0" autoFill="0" autoLine="0" autoPict="0">
                <anchor moveWithCells="1">
                  <from>
                    <xdr:col>4</xdr:col>
                    <xdr:colOff>60960</xdr:colOff>
                    <xdr:row>7</xdr:row>
                    <xdr:rowOff>182880</xdr:rowOff>
                  </from>
                  <to>
                    <xdr:col>4</xdr:col>
                    <xdr:colOff>312420</xdr:colOff>
                    <xdr:row>9</xdr:row>
                    <xdr:rowOff>22860</xdr:rowOff>
                  </to>
                </anchor>
              </controlPr>
            </control>
          </mc:Choice>
        </mc:AlternateContent>
        <mc:AlternateContent xmlns:mc="http://schemas.openxmlformats.org/markup-compatibility/2006">
          <mc:Choice Requires="x14">
            <control shapeId="16640" r:id="rId17" name="Check Box 256">
              <controlPr defaultSize="0" autoFill="0" autoLine="0" autoPict="0">
                <anchor moveWithCells="1">
                  <from>
                    <xdr:col>4</xdr:col>
                    <xdr:colOff>60960</xdr:colOff>
                    <xdr:row>8</xdr:row>
                    <xdr:rowOff>182880</xdr:rowOff>
                  </from>
                  <to>
                    <xdr:col>4</xdr:col>
                    <xdr:colOff>312420</xdr:colOff>
                    <xdr:row>10</xdr:row>
                    <xdr:rowOff>22860</xdr:rowOff>
                  </to>
                </anchor>
              </controlPr>
            </control>
          </mc:Choice>
        </mc:AlternateContent>
        <mc:AlternateContent xmlns:mc="http://schemas.openxmlformats.org/markup-compatibility/2006">
          <mc:Choice Requires="x14">
            <control shapeId="16641" r:id="rId18" name="Check Box 257">
              <controlPr defaultSize="0" autoFill="0" autoLine="0" autoPict="0">
                <anchor moveWithCells="1">
                  <from>
                    <xdr:col>4</xdr:col>
                    <xdr:colOff>60960</xdr:colOff>
                    <xdr:row>8</xdr:row>
                    <xdr:rowOff>182880</xdr:rowOff>
                  </from>
                  <to>
                    <xdr:col>4</xdr:col>
                    <xdr:colOff>312420</xdr:colOff>
                    <xdr:row>10</xdr:row>
                    <xdr:rowOff>22860</xdr:rowOff>
                  </to>
                </anchor>
              </controlPr>
            </control>
          </mc:Choice>
        </mc:AlternateContent>
        <mc:AlternateContent xmlns:mc="http://schemas.openxmlformats.org/markup-compatibility/2006">
          <mc:Choice Requires="x14">
            <control shapeId="16642" r:id="rId19" name="Check Box 258">
              <controlPr defaultSize="0" autoFill="0" autoLine="0" autoPict="0">
                <anchor moveWithCells="1">
                  <from>
                    <xdr:col>4</xdr:col>
                    <xdr:colOff>60960</xdr:colOff>
                    <xdr:row>9</xdr:row>
                    <xdr:rowOff>182880</xdr:rowOff>
                  </from>
                  <to>
                    <xdr:col>4</xdr:col>
                    <xdr:colOff>312420</xdr:colOff>
                    <xdr:row>11</xdr:row>
                    <xdr:rowOff>22860</xdr:rowOff>
                  </to>
                </anchor>
              </controlPr>
            </control>
          </mc:Choice>
        </mc:AlternateContent>
        <mc:AlternateContent xmlns:mc="http://schemas.openxmlformats.org/markup-compatibility/2006">
          <mc:Choice Requires="x14">
            <control shapeId="16643" r:id="rId20" name="Check Box 259">
              <controlPr defaultSize="0" autoFill="0" autoLine="0" autoPict="0">
                <anchor moveWithCells="1">
                  <from>
                    <xdr:col>4</xdr:col>
                    <xdr:colOff>60960</xdr:colOff>
                    <xdr:row>9</xdr:row>
                    <xdr:rowOff>182880</xdr:rowOff>
                  </from>
                  <to>
                    <xdr:col>4</xdr:col>
                    <xdr:colOff>312420</xdr:colOff>
                    <xdr:row>11</xdr:row>
                    <xdr:rowOff>22860</xdr:rowOff>
                  </to>
                </anchor>
              </controlPr>
            </control>
          </mc:Choice>
        </mc:AlternateContent>
        <mc:AlternateContent xmlns:mc="http://schemas.openxmlformats.org/markup-compatibility/2006">
          <mc:Choice Requires="x14">
            <control shapeId="16644" r:id="rId21" name="Check Box 260">
              <controlPr defaultSize="0" autoFill="0" autoLine="0" autoPict="0">
                <anchor moveWithCells="1">
                  <from>
                    <xdr:col>4</xdr:col>
                    <xdr:colOff>60960</xdr:colOff>
                    <xdr:row>10</xdr:row>
                    <xdr:rowOff>182880</xdr:rowOff>
                  </from>
                  <to>
                    <xdr:col>4</xdr:col>
                    <xdr:colOff>312420</xdr:colOff>
                    <xdr:row>12</xdr:row>
                    <xdr:rowOff>22860</xdr:rowOff>
                  </to>
                </anchor>
              </controlPr>
            </control>
          </mc:Choice>
        </mc:AlternateContent>
        <mc:AlternateContent xmlns:mc="http://schemas.openxmlformats.org/markup-compatibility/2006">
          <mc:Choice Requires="x14">
            <control shapeId="16645" r:id="rId22" name="Check Box 261">
              <controlPr defaultSize="0" autoFill="0" autoLine="0" autoPict="0">
                <anchor moveWithCells="1">
                  <from>
                    <xdr:col>4</xdr:col>
                    <xdr:colOff>60960</xdr:colOff>
                    <xdr:row>10</xdr:row>
                    <xdr:rowOff>182880</xdr:rowOff>
                  </from>
                  <to>
                    <xdr:col>4</xdr:col>
                    <xdr:colOff>312420</xdr:colOff>
                    <xdr:row>12</xdr:row>
                    <xdr:rowOff>22860</xdr:rowOff>
                  </to>
                </anchor>
              </controlPr>
            </control>
          </mc:Choice>
        </mc:AlternateContent>
        <mc:AlternateContent xmlns:mc="http://schemas.openxmlformats.org/markup-compatibility/2006">
          <mc:Choice Requires="x14">
            <control shapeId="16646" r:id="rId23" name="Check Box 262">
              <controlPr defaultSize="0" autoFill="0" autoLine="0" autoPict="0">
                <anchor moveWithCells="1">
                  <from>
                    <xdr:col>4</xdr:col>
                    <xdr:colOff>60960</xdr:colOff>
                    <xdr:row>11</xdr:row>
                    <xdr:rowOff>182880</xdr:rowOff>
                  </from>
                  <to>
                    <xdr:col>4</xdr:col>
                    <xdr:colOff>312420</xdr:colOff>
                    <xdr:row>13</xdr:row>
                    <xdr:rowOff>22860</xdr:rowOff>
                  </to>
                </anchor>
              </controlPr>
            </control>
          </mc:Choice>
        </mc:AlternateContent>
        <mc:AlternateContent xmlns:mc="http://schemas.openxmlformats.org/markup-compatibility/2006">
          <mc:Choice Requires="x14">
            <control shapeId="16647" r:id="rId24" name="Check Box 263">
              <controlPr defaultSize="0" autoFill="0" autoLine="0" autoPict="0">
                <anchor moveWithCells="1">
                  <from>
                    <xdr:col>4</xdr:col>
                    <xdr:colOff>60960</xdr:colOff>
                    <xdr:row>11</xdr:row>
                    <xdr:rowOff>182880</xdr:rowOff>
                  </from>
                  <to>
                    <xdr:col>4</xdr:col>
                    <xdr:colOff>312420</xdr:colOff>
                    <xdr:row>13</xdr:row>
                    <xdr:rowOff>22860</xdr:rowOff>
                  </to>
                </anchor>
              </controlPr>
            </control>
          </mc:Choice>
        </mc:AlternateContent>
        <mc:AlternateContent xmlns:mc="http://schemas.openxmlformats.org/markup-compatibility/2006">
          <mc:Choice Requires="x14">
            <control shapeId="16648" r:id="rId25" name="Check Box 264">
              <controlPr defaultSize="0" autoFill="0" autoLine="0" autoPict="0">
                <anchor moveWithCells="1">
                  <from>
                    <xdr:col>4</xdr:col>
                    <xdr:colOff>60960</xdr:colOff>
                    <xdr:row>12</xdr:row>
                    <xdr:rowOff>182880</xdr:rowOff>
                  </from>
                  <to>
                    <xdr:col>4</xdr:col>
                    <xdr:colOff>312420</xdr:colOff>
                    <xdr:row>14</xdr:row>
                    <xdr:rowOff>22860</xdr:rowOff>
                  </to>
                </anchor>
              </controlPr>
            </control>
          </mc:Choice>
        </mc:AlternateContent>
        <mc:AlternateContent xmlns:mc="http://schemas.openxmlformats.org/markup-compatibility/2006">
          <mc:Choice Requires="x14">
            <control shapeId="16649" r:id="rId26" name="Check Box 265">
              <controlPr defaultSize="0" autoFill="0" autoLine="0" autoPict="0">
                <anchor moveWithCells="1">
                  <from>
                    <xdr:col>4</xdr:col>
                    <xdr:colOff>60960</xdr:colOff>
                    <xdr:row>12</xdr:row>
                    <xdr:rowOff>182880</xdr:rowOff>
                  </from>
                  <to>
                    <xdr:col>4</xdr:col>
                    <xdr:colOff>312420</xdr:colOff>
                    <xdr:row>14</xdr:row>
                    <xdr:rowOff>22860</xdr:rowOff>
                  </to>
                </anchor>
              </controlPr>
            </control>
          </mc:Choice>
        </mc:AlternateContent>
        <mc:AlternateContent xmlns:mc="http://schemas.openxmlformats.org/markup-compatibility/2006">
          <mc:Choice Requires="x14">
            <control shapeId="16650" r:id="rId27" name="Check Box 266">
              <controlPr defaultSize="0" autoFill="0" autoLine="0" autoPict="0">
                <anchor moveWithCells="1">
                  <from>
                    <xdr:col>4</xdr:col>
                    <xdr:colOff>60960</xdr:colOff>
                    <xdr:row>13</xdr:row>
                    <xdr:rowOff>182880</xdr:rowOff>
                  </from>
                  <to>
                    <xdr:col>4</xdr:col>
                    <xdr:colOff>312420</xdr:colOff>
                    <xdr:row>15</xdr:row>
                    <xdr:rowOff>22860</xdr:rowOff>
                  </to>
                </anchor>
              </controlPr>
            </control>
          </mc:Choice>
        </mc:AlternateContent>
        <mc:AlternateContent xmlns:mc="http://schemas.openxmlformats.org/markup-compatibility/2006">
          <mc:Choice Requires="x14">
            <control shapeId="16651" r:id="rId28" name="Check Box 267">
              <controlPr defaultSize="0" autoFill="0" autoLine="0" autoPict="0">
                <anchor moveWithCells="1">
                  <from>
                    <xdr:col>4</xdr:col>
                    <xdr:colOff>60960</xdr:colOff>
                    <xdr:row>13</xdr:row>
                    <xdr:rowOff>182880</xdr:rowOff>
                  </from>
                  <to>
                    <xdr:col>4</xdr:col>
                    <xdr:colOff>312420</xdr:colOff>
                    <xdr:row>15</xdr:row>
                    <xdr:rowOff>22860</xdr:rowOff>
                  </to>
                </anchor>
              </controlPr>
            </control>
          </mc:Choice>
        </mc:AlternateContent>
        <mc:AlternateContent xmlns:mc="http://schemas.openxmlformats.org/markup-compatibility/2006">
          <mc:Choice Requires="x14">
            <control shapeId="16652" r:id="rId29" name="Check Box 268">
              <controlPr defaultSize="0" autoFill="0" autoLine="0" autoPict="0">
                <anchor moveWithCells="1">
                  <from>
                    <xdr:col>4</xdr:col>
                    <xdr:colOff>60960</xdr:colOff>
                    <xdr:row>14</xdr:row>
                    <xdr:rowOff>182880</xdr:rowOff>
                  </from>
                  <to>
                    <xdr:col>4</xdr:col>
                    <xdr:colOff>312420</xdr:colOff>
                    <xdr:row>16</xdr:row>
                    <xdr:rowOff>22860</xdr:rowOff>
                  </to>
                </anchor>
              </controlPr>
            </control>
          </mc:Choice>
        </mc:AlternateContent>
        <mc:AlternateContent xmlns:mc="http://schemas.openxmlformats.org/markup-compatibility/2006">
          <mc:Choice Requires="x14">
            <control shapeId="16653" r:id="rId30" name="Check Box 269">
              <controlPr defaultSize="0" autoFill="0" autoLine="0" autoPict="0">
                <anchor moveWithCells="1">
                  <from>
                    <xdr:col>4</xdr:col>
                    <xdr:colOff>60960</xdr:colOff>
                    <xdr:row>14</xdr:row>
                    <xdr:rowOff>182880</xdr:rowOff>
                  </from>
                  <to>
                    <xdr:col>4</xdr:col>
                    <xdr:colOff>312420</xdr:colOff>
                    <xdr:row>16</xdr:row>
                    <xdr:rowOff>22860</xdr:rowOff>
                  </to>
                </anchor>
              </controlPr>
            </control>
          </mc:Choice>
        </mc:AlternateContent>
        <mc:AlternateContent xmlns:mc="http://schemas.openxmlformats.org/markup-compatibility/2006">
          <mc:Choice Requires="x14">
            <control shapeId="16654" r:id="rId31" name="Check Box 270">
              <controlPr defaultSize="0" autoFill="0" autoLine="0" autoPict="0">
                <anchor moveWithCells="1">
                  <from>
                    <xdr:col>4</xdr:col>
                    <xdr:colOff>60960</xdr:colOff>
                    <xdr:row>15</xdr:row>
                    <xdr:rowOff>182880</xdr:rowOff>
                  </from>
                  <to>
                    <xdr:col>4</xdr:col>
                    <xdr:colOff>312420</xdr:colOff>
                    <xdr:row>17</xdr:row>
                    <xdr:rowOff>22860</xdr:rowOff>
                  </to>
                </anchor>
              </controlPr>
            </control>
          </mc:Choice>
        </mc:AlternateContent>
        <mc:AlternateContent xmlns:mc="http://schemas.openxmlformats.org/markup-compatibility/2006">
          <mc:Choice Requires="x14">
            <control shapeId="16655" r:id="rId32" name="Check Box 271">
              <controlPr defaultSize="0" autoFill="0" autoLine="0" autoPict="0">
                <anchor moveWithCells="1">
                  <from>
                    <xdr:col>4</xdr:col>
                    <xdr:colOff>60960</xdr:colOff>
                    <xdr:row>15</xdr:row>
                    <xdr:rowOff>182880</xdr:rowOff>
                  </from>
                  <to>
                    <xdr:col>4</xdr:col>
                    <xdr:colOff>312420</xdr:colOff>
                    <xdr:row>17</xdr:row>
                    <xdr:rowOff>22860</xdr:rowOff>
                  </to>
                </anchor>
              </controlPr>
            </control>
          </mc:Choice>
        </mc:AlternateContent>
        <mc:AlternateContent xmlns:mc="http://schemas.openxmlformats.org/markup-compatibility/2006">
          <mc:Choice Requires="x14">
            <control shapeId="16656" r:id="rId33" name="Check Box 272">
              <controlPr defaultSize="0" autoFill="0" autoLine="0" autoPict="0">
                <anchor moveWithCells="1">
                  <from>
                    <xdr:col>4</xdr:col>
                    <xdr:colOff>60960</xdr:colOff>
                    <xdr:row>16</xdr:row>
                    <xdr:rowOff>182880</xdr:rowOff>
                  </from>
                  <to>
                    <xdr:col>4</xdr:col>
                    <xdr:colOff>312420</xdr:colOff>
                    <xdr:row>18</xdr:row>
                    <xdr:rowOff>22860</xdr:rowOff>
                  </to>
                </anchor>
              </controlPr>
            </control>
          </mc:Choice>
        </mc:AlternateContent>
        <mc:AlternateContent xmlns:mc="http://schemas.openxmlformats.org/markup-compatibility/2006">
          <mc:Choice Requires="x14">
            <control shapeId="16657" r:id="rId34" name="Check Box 273">
              <controlPr defaultSize="0" autoFill="0" autoLine="0" autoPict="0">
                <anchor moveWithCells="1">
                  <from>
                    <xdr:col>4</xdr:col>
                    <xdr:colOff>60960</xdr:colOff>
                    <xdr:row>16</xdr:row>
                    <xdr:rowOff>182880</xdr:rowOff>
                  </from>
                  <to>
                    <xdr:col>4</xdr:col>
                    <xdr:colOff>312420</xdr:colOff>
                    <xdr:row>18</xdr:row>
                    <xdr:rowOff>22860</xdr:rowOff>
                  </to>
                </anchor>
              </controlPr>
            </control>
          </mc:Choice>
        </mc:AlternateContent>
        <mc:AlternateContent xmlns:mc="http://schemas.openxmlformats.org/markup-compatibility/2006">
          <mc:Choice Requires="x14">
            <control shapeId="16658" r:id="rId35" name="Check Box 274">
              <controlPr defaultSize="0" autoFill="0" autoLine="0" autoPict="0">
                <anchor moveWithCells="1">
                  <from>
                    <xdr:col>4</xdr:col>
                    <xdr:colOff>60960</xdr:colOff>
                    <xdr:row>17</xdr:row>
                    <xdr:rowOff>182880</xdr:rowOff>
                  </from>
                  <to>
                    <xdr:col>4</xdr:col>
                    <xdr:colOff>312420</xdr:colOff>
                    <xdr:row>19</xdr:row>
                    <xdr:rowOff>22860</xdr:rowOff>
                  </to>
                </anchor>
              </controlPr>
            </control>
          </mc:Choice>
        </mc:AlternateContent>
        <mc:AlternateContent xmlns:mc="http://schemas.openxmlformats.org/markup-compatibility/2006">
          <mc:Choice Requires="x14">
            <control shapeId="16659" r:id="rId36" name="Check Box 275">
              <controlPr defaultSize="0" autoFill="0" autoLine="0" autoPict="0">
                <anchor moveWithCells="1">
                  <from>
                    <xdr:col>4</xdr:col>
                    <xdr:colOff>60960</xdr:colOff>
                    <xdr:row>17</xdr:row>
                    <xdr:rowOff>182880</xdr:rowOff>
                  </from>
                  <to>
                    <xdr:col>4</xdr:col>
                    <xdr:colOff>312420</xdr:colOff>
                    <xdr:row>19</xdr:row>
                    <xdr:rowOff>22860</xdr:rowOff>
                  </to>
                </anchor>
              </controlPr>
            </control>
          </mc:Choice>
        </mc:AlternateContent>
        <mc:AlternateContent xmlns:mc="http://schemas.openxmlformats.org/markup-compatibility/2006">
          <mc:Choice Requires="x14">
            <control shapeId="16660" r:id="rId37" name="Check Box 276">
              <controlPr defaultSize="0" autoFill="0" autoLine="0" autoPict="0">
                <anchor moveWithCells="1">
                  <from>
                    <xdr:col>4</xdr:col>
                    <xdr:colOff>60960</xdr:colOff>
                    <xdr:row>18</xdr:row>
                    <xdr:rowOff>182880</xdr:rowOff>
                  </from>
                  <to>
                    <xdr:col>4</xdr:col>
                    <xdr:colOff>312420</xdr:colOff>
                    <xdr:row>20</xdr:row>
                    <xdr:rowOff>22860</xdr:rowOff>
                  </to>
                </anchor>
              </controlPr>
            </control>
          </mc:Choice>
        </mc:AlternateContent>
        <mc:AlternateContent xmlns:mc="http://schemas.openxmlformats.org/markup-compatibility/2006">
          <mc:Choice Requires="x14">
            <control shapeId="16661" r:id="rId38" name="Check Box 277">
              <controlPr defaultSize="0" autoFill="0" autoLine="0" autoPict="0">
                <anchor moveWithCells="1">
                  <from>
                    <xdr:col>4</xdr:col>
                    <xdr:colOff>60960</xdr:colOff>
                    <xdr:row>18</xdr:row>
                    <xdr:rowOff>182880</xdr:rowOff>
                  </from>
                  <to>
                    <xdr:col>4</xdr:col>
                    <xdr:colOff>312420</xdr:colOff>
                    <xdr:row>20</xdr:row>
                    <xdr:rowOff>22860</xdr:rowOff>
                  </to>
                </anchor>
              </controlPr>
            </control>
          </mc:Choice>
        </mc:AlternateContent>
        <mc:AlternateContent xmlns:mc="http://schemas.openxmlformats.org/markup-compatibility/2006">
          <mc:Choice Requires="x14">
            <control shapeId="16662" r:id="rId39" name="Check Box 278">
              <controlPr defaultSize="0" autoFill="0" autoLine="0" autoPict="0">
                <anchor moveWithCells="1">
                  <from>
                    <xdr:col>4</xdr:col>
                    <xdr:colOff>60960</xdr:colOff>
                    <xdr:row>19</xdr:row>
                    <xdr:rowOff>182880</xdr:rowOff>
                  </from>
                  <to>
                    <xdr:col>4</xdr:col>
                    <xdr:colOff>312420</xdr:colOff>
                    <xdr:row>21</xdr:row>
                    <xdr:rowOff>22860</xdr:rowOff>
                  </to>
                </anchor>
              </controlPr>
            </control>
          </mc:Choice>
        </mc:AlternateContent>
        <mc:AlternateContent xmlns:mc="http://schemas.openxmlformats.org/markup-compatibility/2006">
          <mc:Choice Requires="x14">
            <control shapeId="16663" r:id="rId40" name="Check Box 279">
              <controlPr defaultSize="0" autoFill="0" autoLine="0" autoPict="0">
                <anchor moveWithCells="1">
                  <from>
                    <xdr:col>4</xdr:col>
                    <xdr:colOff>60960</xdr:colOff>
                    <xdr:row>19</xdr:row>
                    <xdr:rowOff>182880</xdr:rowOff>
                  </from>
                  <to>
                    <xdr:col>4</xdr:col>
                    <xdr:colOff>312420</xdr:colOff>
                    <xdr:row>21</xdr:row>
                    <xdr:rowOff>22860</xdr:rowOff>
                  </to>
                </anchor>
              </controlPr>
            </control>
          </mc:Choice>
        </mc:AlternateContent>
        <mc:AlternateContent xmlns:mc="http://schemas.openxmlformats.org/markup-compatibility/2006">
          <mc:Choice Requires="x14">
            <control shapeId="16664" r:id="rId41" name="Check Box 280">
              <controlPr defaultSize="0" autoFill="0" autoLine="0" autoPict="0">
                <anchor moveWithCells="1">
                  <from>
                    <xdr:col>4</xdr:col>
                    <xdr:colOff>60960</xdr:colOff>
                    <xdr:row>20</xdr:row>
                    <xdr:rowOff>182880</xdr:rowOff>
                  </from>
                  <to>
                    <xdr:col>4</xdr:col>
                    <xdr:colOff>312420</xdr:colOff>
                    <xdr:row>22</xdr:row>
                    <xdr:rowOff>22860</xdr:rowOff>
                  </to>
                </anchor>
              </controlPr>
            </control>
          </mc:Choice>
        </mc:AlternateContent>
        <mc:AlternateContent xmlns:mc="http://schemas.openxmlformats.org/markup-compatibility/2006">
          <mc:Choice Requires="x14">
            <control shapeId="16665" r:id="rId42" name="Check Box 281">
              <controlPr defaultSize="0" autoFill="0" autoLine="0" autoPict="0">
                <anchor moveWithCells="1">
                  <from>
                    <xdr:col>4</xdr:col>
                    <xdr:colOff>60960</xdr:colOff>
                    <xdr:row>20</xdr:row>
                    <xdr:rowOff>182880</xdr:rowOff>
                  </from>
                  <to>
                    <xdr:col>4</xdr:col>
                    <xdr:colOff>312420</xdr:colOff>
                    <xdr:row>22</xdr:row>
                    <xdr:rowOff>22860</xdr:rowOff>
                  </to>
                </anchor>
              </controlPr>
            </control>
          </mc:Choice>
        </mc:AlternateContent>
        <mc:AlternateContent xmlns:mc="http://schemas.openxmlformats.org/markup-compatibility/2006">
          <mc:Choice Requires="x14">
            <control shapeId="16666" r:id="rId43" name="Check Box 282">
              <controlPr defaultSize="0" autoFill="0" autoLine="0" autoPict="0">
                <anchor moveWithCells="1">
                  <from>
                    <xdr:col>4</xdr:col>
                    <xdr:colOff>60960</xdr:colOff>
                    <xdr:row>21</xdr:row>
                    <xdr:rowOff>182880</xdr:rowOff>
                  </from>
                  <to>
                    <xdr:col>4</xdr:col>
                    <xdr:colOff>312420</xdr:colOff>
                    <xdr:row>23</xdr:row>
                    <xdr:rowOff>22860</xdr:rowOff>
                  </to>
                </anchor>
              </controlPr>
            </control>
          </mc:Choice>
        </mc:AlternateContent>
        <mc:AlternateContent xmlns:mc="http://schemas.openxmlformats.org/markup-compatibility/2006">
          <mc:Choice Requires="x14">
            <control shapeId="16667" r:id="rId44" name="Check Box 283">
              <controlPr defaultSize="0" autoFill="0" autoLine="0" autoPict="0">
                <anchor moveWithCells="1">
                  <from>
                    <xdr:col>4</xdr:col>
                    <xdr:colOff>60960</xdr:colOff>
                    <xdr:row>21</xdr:row>
                    <xdr:rowOff>182880</xdr:rowOff>
                  </from>
                  <to>
                    <xdr:col>4</xdr:col>
                    <xdr:colOff>312420</xdr:colOff>
                    <xdr:row>23</xdr:row>
                    <xdr:rowOff>22860</xdr:rowOff>
                  </to>
                </anchor>
              </controlPr>
            </control>
          </mc:Choice>
        </mc:AlternateContent>
        <mc:AlternateContent xmlns:mc="http://schemas.openxmlformats.org/markup-compatibility/2006">
          <mc:Choice Requires="x14">
            <control shapeId="16668" r:id="rId45" name="Check Box 284">
              <controlPr defaultSize="0" autoFill="0" autoLine="0" autoPict="0">
                <anchor moveWithCells="1">
                  <from>
                    <xdr:col>4</xdr:col>
                    <xdr:colOff>60960</xdr:colOff>
                    <xdr:row>22</xdr:row>
                    <xdr:rowOff>182880</xdr:rowOff>
                  </from>
                  <to>
                    <xdr:col>4</xdr:col>
                    <xdr:colOff>312420</xdr:colOff>
                    <xdr:row>24</xdr:row>
                    <xdr:rowOff>22860</xdr:rowOff>
                  </to>
                </anchor>
              </controlPr>
            </control>
          </mc:Choice>
        </mc:AlternateContent>
        <mc:AlternateContent xmlns:mc="http://schemas.openxmlformats.org/markup-compatibility/2006">
          <mc:Choice Requires="x14">
            <control shapeId="16669" r:id="rId46" name="Check Box 285">
              <controlPr defaultSize="0" autoFill="0" autoLine="0" autoPict="0">
                <anchor moveWithCells="1">
                  <from>
                    <xdr:col>4</xdr:col>
                    <xdr:colOff>60960</xdr:colOff>
                    <xdr:row>22</xdr:row>
                    <xdr:rowOff>182880</xdr:rowOff>
                  </from>
                  <to>
                    <xdr:col>4</xdr:col>
                    <xdr:colOff>312420</xdr:colOff>
                    <xdr:row>24</xdr:row>
                    <xdr:rowOff>22860</xdr:rowOff>
                  </to>
                </anchor>
              </controlPr>
            </control>
          </mc:Choice>
        </mc:AlternateContent>
        <mc:AlternateContent xmlns:mc="http://schemas.openxmlformats.org/markup-compatibility/2006">
          <mc:Choice Requires="x14">
            <control shapeId="16670" r:id="rId47" name="Check Box 286">
              <controlPr defaultSize="0" autoFill="0" autoLine="0" autoPict="0">
                <anchor moveWithCells="1">
                  <from>
                    <xdr:col>4</xdr:col>
                    <xdr:colOff>60960</xdr:colOff>
                    <xdr:row>23</xdr:row>
                    <xdr:rowOff>182880</xdr:rowOff>
                  </from>
                  <to>
                    <xdr:col>4</xdr:col>
                    <xdr:colOff>312420</xdr:colOff>
                    <xdr:row>25</xdr:row>
                    <xdr:rowOff>22860</xdr:rowOff>
                  </to>
                </anchor>
              </controlPr>
            </control>
          </mc:Choice>
        </mc:AlternateContent>
        <mc:AlternateContent xmlns:mc="http://schemas.openxmlformats.org/markup-compatibility/2006">
          <mc:Choice Requires="x14">
            <control shapeId="16671" r:id="rId48" name="Check Box 287">
              <controlPr defaultSize="0" autoFill="0" autoLine="0" autoPict="0">
                <anchor moveWithCells="1">
                  <from>
                    <xdr:col>4</xdr:col>
                    <xdr:colOff>60960</xdr:colOff>
                    <xdr:row>23</xdr:row>
                    <xdr:rowOff>182880</xdr:rowOff>
                  </from>
                  <to>
                    <xdr:col>4</xdr:col>
                    <xdr:colOff>312420</xdr:colOff>
                    <xdr:row>25</xdr:row>
                    <xdr:rowOff>22860</xdr:rowOff>
                  </to>
                </anchor>
              </controlPr>
            </control>
          </mc:Choice>
        </mc:AlternateContent>
        <mc:AlternateContent xmlns:mc="http://schemas.openxmlformats.org/markup-compatibility/2006">
          <mc:Choice Requires="x14">
            <control shapeId="16672" r:id="rId49" name="Check Box 288">
              <controlPr defaultSize="0" autoFill="0" autoLine="0" autoPict="0">
                <anchor moveWithCells="1">
                  <from>
                    <xdr:col>4</xdr:col>
                    <xdr:colOff>60960</xdr:colOff>
                    <xdr:row>24</xdr:row>
                    <xdr:rowOff>182880</xdr:rowOff>
                  </from>
                  <to>
                    <xdr:col>4</xdr:col>
                    <xdr:colOff>312420</xdr:colOff>
                    <xdr:row>26</xdr:row>
                    <xdr:rowOff>22860</xdr:rowOff>
                  </to>
                </anchor>
              </controlPr>
            </control>
          </mc:Choice>
        </mc:AlternateContent>
        <mc:AlternateContent xmlns:mc="http://schemas.openxmlformats.org/markup-compatibility/2006">
          <mc:Choice Requires="x14">
            <control shapeId="16673" r:id="rId50" name="Check Box 289">
              <controlPr defaultSize="0" autoFill="0" autoLine="0" autoPict="0">
                <anchor moveWithCells="1">
                  <from>
                    <xdr:col>4</xdr:col>
                    <xdr:colOff>60960</xdr:colOff>
                    <xdr:row>24</xdr:row>
                    <xdr:rowOff>182880</xdr:rowOff>
                  </from>
                  <to>
                    <xdr:col>4</xdr:col>
                    <xdr:colOff>312420</xdr:colOff>
                    <xdr:row>26</xdr:row>
                    <xdr:rowOff>22860</xdr:rowOff>
                  </to>
                </anchor>
              </controlPr>
            </control>
          </mc:Choice>
        </mc:AlternateContent>
        <mc:AlternateContent xmlns:mc="http://schemas.openxmlformats.org/markup-compatibility/2006">
          <mc:Choice Requires="x14">
            <control shapeId="16674" r:id="rId51" name="Check Box 290">
              <controlPr defaultSize="0" autoFill="0" autoLine="0" autoPict="0">
                <anchor moveWithCells="1">
                  <from>
                    <xdr:col>4</xdr:col>
                    <xdr:colOff>60960</xdr:colOff>
                    <xdr:row>25</xdr:row>
                    <xdr:rowOff>182880</xdr:rowOff>
                  </from>
                  <to>
                    <xdr:col>4</xdr:col>
                    <xdr:colOff>312420</xdr:colOff>
                    <xdr:row>27</xdr:row>
                    <xdr:rowOff>22860</xdr:rowOff>
                  </to>
                </anchor>
              </controlPr>
            </control>
          </mc:Choice>
        </mc:AlternateContent>
        <mc:AlternateContent xmlns:mc="http://schemas.openxmlformats.org/markup-compatibility/2006">
          <mc:Choice Requires="x14">
            <control shapeId="16675" r:id="rId52" name="Check Box 291">
              <controlPr defaultSize="0" autoFill="0" autoLine="0" autoPict="0">
                <anchor moveWithCells="1">
                  <from>
                    <xdr:col>4</xdr:col>
                    <xdr:colOff>60960</xdr:colOff>
                    <xdr:row>25</xdr:row>
                    <xdr:rowOff>182880</xdr:rowOff>
                  </from>
                  <to>
                    <xdr:col>4</xdr:col>
                    <xdr:colOff>312420</xdr:colOff>
                    <xdr:row>27</xdr:row>
                    <xdr:rowOff>22860</xdr:rowOff>
                  </to>
                </anchor>
              </controlPr>
            </control>
          </mc:Choice>
        </mc:AlternateContent>
        <mc:AlternateContent xmlns:mc="http://schemas.openxmlformats.org/markup-compatibility/2006">
          <mc:Choice Requires="x14">
            <control shapeId="16676" r:id="rId53" name="Check Box 292">
              <controlPr defaultSize="0" autoFill="0" autoLine="0" autoPict="0">
                <anchor moveWithCells="1">
                  <from>
                    <xdr:col>4</xdr:col>
                    <xdr:colOff>60960</xdr:colOff>
                    <xdr:row>26</xdr:row>
                    <xdr:rowOff>182880</xdr:rowOff>
                  </from>
                  <to>
                    <xdr:col>4</xdr:col>
                    <xdr:colOff>312420</xdr:colOff>
                    <xdr:row>28</xdr:row>
                    <xdr:rowOff>22860</xdr:rowOff>
                  </to>
                </anchor>
              </controlPr>
            </control>
          </mc:Choice>
        </mc:AlternateContent>
        <mc:AlternateContent xmlns:mc="http://schemas.openxmlformats.org/markup-compatibility/2006">
          <mc:Choice Requires="x14">
            <control shapeId="16677" r:id="rId54" name="Check Box 293">
              <controlPr defaultSize="0" autoFill="0" autoLine="0" autoPict="0">
                <anchor moveWithCells="1">
                  <from>
                    <xdr:col>4</xdr:col>
                    <xdr:colOff>60960</xdr:colOff>
                    <xdr:row>26</xdr:row>
                    <xdr:rowOff>182880</xdr:rowOff>
                  </from>
                  <to>
                    <xdr:col>4</xdr:col>
                    <xdr:colOff>312420</xdr:colOff>
                    <xdr:row>28</xdr:row>
                    <xdr:rowOff>22860</xdr:rowOff>
                  </to>
                </anchor>
              </controlPr>
            </control>
          </mc:Choice>
        </mc:AlternateContent>
        <mc:AlternateContent xmlns:mc="http://schemas.openxmlformats.org/markup-compatibility/2006">
          <mc:Choice Requires="x14">
            <control shapeId="16678" r:id="rId55" name="Check Box 294">
              <controlPr defaultSize="0" autoFill="0" autoLine="0" autoPict="0">
                <anchor moveWithCells="1">
                  <from>
                    <xdr:col>4</xdr:col>
                    <xdr:colOff>60960</xdr:colOff>
                    <xdr:row>27</xdr:row>
                    <xdr:rowOff>182880</xdr:rowOff>
                  </from>
                  <to>
                    <xdr:col>4</xdr:col>
                    <xdr:colOff>312420</xdr:colOff>
                    <xdr:row>29</xdr:row>
                    <xdr:rowOff>22860</xdr:rowOff>
                  </to>
                </anchor>
              </controlPr>
            </control>
          </mc:Choice>
        </mc:AlternateContent>
        <mc:AlternateContent xmlns:mc="http://schemas.openxmlformats.org/markup-compatibility/2006">
          <mc:Choice Requires="x14">
            <control shapeId="16679" r:id="rId56" name="Check Box 295">
              <controlPr defaultSize="0" autoFill="0" autoLine="0" autoPict="0">
                <anchor moveWithCells="1">
                  <from>
                    <xdr:col>4</xdr:col>
                    <xdr:colOff>60960</xdr:colOff>
                    <xdr:row>27</xdr:row>
                    <xdr:rowOff>182880</xdr:rowOff>
                  </from>
                  <to>
                    <xdr:col>4</xdr:col>
                    <xdr:colOff>312420</xdr:colOff>
                    <xdr:row>29</xdr:row>
                    <xdr:rowOff>22860</xdr:rowOff>
                  </to>
                </anchor>
              </controlPr>
            </control>
          </mc:Choice>
        </mc:AlternateContent>
        <mc:AlternateContent xmlns:mc="http://schemas.openxmlformats.org/markup-compatibility/2006">
          <mc:Choice Requires="x14">
            <control shapeId="16680" r:id="rId57" name="Check Box 296">
              <controlPr defaultSize="0" autoFill="0" autoLine="0" autoPict="0">
                <anchor moveWithCells="1">
                  <from>
                    <xdr:col>4</xdr:col>
                    <xdr:colOff>60960</xdr:colOff>
                    <xdr:row>28</xdr:row>
                    <xdr:rowOff>182880</xdr:rowOff>
                  </from>
                  <to>
                    <xdr:col>4</xdr:col>
                    <xdr:colOff>312420</xdr:colOff>
                    <xdr:row>30</xdr:row>
                    <xdr:rowOff>22860</xdr:rowOff>
                  </to>
                </anchor>
              </controlPr>
            </control>
          </mc:Choice>
        </mc:AlternateContent>
        <mc:AlternateContent xmlns:mc="http://schemas.openxmlformats.org/markup-compatibility/2006">
          <mc:Choice Requires="x14">
            <control shapeId="16681" r:id="rId58" name="Check Box 297">
              <controlPr defaultSize="0" autoFill="0" autoLine="0" autoPict="0">
                <anchor moveWithCells="1">
                  <from>
                    <xdr:col>4</xdr:col>
                    <xdr:colOff>60960</xdr:colOff>
                    <xdr:row>28</xdr:row>
                    <xdr:rowOff>182880</xdr:rowOff>
                  </from>
                  <to>
                    <xdr:col>4</xdr:col>
                    <xdr:colOff>312420</xdr:colOff>
                    <xdr:row>30</xdr:row>
                    <xdr:rowOff>22860</xdr:rowOff>
                  </to>
                </anchor>
              </controlPr>
            </control>
          </mc:Choice>
        </mc:AlternateContent>
        <mc:AlternateContent xmlns:mc="http://schemas.openxmlformats.org/markup-compatibility/2006">
          <mc:Choice Requires="x14">
            <control shapeId="16682" r:id="rId59" name="Check Box 298">
              <controlPr defaultSize="0" autoFill="0" autoLine="0" autoPict="0">
                <anchor moveWithCells="1">
                  <from>
                    <xdr:col>4</xdr:col>
                    <xdr:colOff>60960</xdr:colOff>
                    <xdr:row>29</xdr:row>
                    <xdr:rowOff>182880</xdr:rowOff>
                  </from>
                  <to>
                    <xdr:col>4</xdr:col>
                    <xdr:colOff>312420</xdr:colOff>
                    <xdr:row>31</xdr:row>
                    <xdr:rowOff>22860</xdr:rowOff>
                  </to>
                </anchor>
              </controlPr>
            </control>
          </mc:Choice>
        </mc:AlternateContent>
        <mc:AlternateContent xmlns:mc="http://schemas.openxmlformats.org/markup-compatibility/2006">
          <mc:Choice Requires="x14">
            <control shapeId="16683" r:id="rId60" name="Check Box 299">
              <controlPr defaultSize="0" autoFill="0" autoLine="0" autoPict="0">
                <anchor moveWithCells="1">
                  <from>
                    <xdr:col>4</xdr:col>
                    <xdr:colOff>60960</xdr:colOff>
                    <xdr:row>29</xdr:row>
                    <xdr:rowOff>182880</xdr:rowOff>
                  </from>
                  <to>
                    <xdr:col>4</xdr:col>
                    <xdr:colOff>312420</xdr:colOff>
                    <xdr:row>31</xdr:row>
                    <xdr:rowOff>22860</xdr:rowOff>
                  </to>
                </anchor>
              </controlPr>
            </control>
          </mc:Choice>
        </mc:AlternateContent>
        <mc:AlternateContent xmlns:mc="http://schemas.openxmlformats.org/markup-compatibility/2006">
          <mc:Choice Requires="x14">
            <control shapeId="16684" r:id="rId61" name="Check Box 300">
              <controlPr defaultSize="0" autoFill="0" autoLine="0" autoPict="0">
                <anchor moveWithCells="1">
                  <from>
                    <xdr:col>4</xdr:col>
                    <xdr:colOff>60960</xdr:colOff>
                    <xdr:row>30</xdr:row>
                    <xdr:rowOff>182880</xdr:rowOff>
                  </from>
                  <to>
                    <xdr:col>4</xdr:col>
                    <xdr:colOff>312420</xdr:colOff>
                    <xdr:row>32</xdr:row>
                    <xdr:rowOff>22860</xdr:rowOff>
                  </to>
                </anchor>
              </controlPr>
            </control>
          </mc:Choice>
        </mc:AlternateContent>
        <mc:AlternateContent xmlns:mc="http://schemas.openxmlformats.org/markup-compatibility/2006">
          <mc:Choice Requires="x14">
            <control shapeId="16685" r:id="rId62" name="Check Box 301">
              <controlPr defaultSize="0" autoFill="0" autoLine="0" autoPict="0">
                <anchor moveWithCells="1">
                  <from>
                    <xdr:col>4</xdr:col>
                    <xdr:colOff>60960</xdr:colOff>
                    <xdr:row>30</xdr:row>
                    <xdr:rowOff>182880</xdr:rowOff>
                  </from>
                  <to>
                    <xdr:col>4</xdr:col>
                    <xdr:colOff>312420</xdr:colOff>
                    <xdr:row>32</xdr:row>
                    <xdr:rowOff>22860</xdr:rowOff>
                  </to>
                </anchor>
              </controlPr>
            </control>
          </mc:Choice>
        </mc:AlternateContent>
        <mc:AlternateContent xmlns:mc="http://schemas.openxmlformats.org/markup-compatibility/2006">
          <mc:Choice Requires="x14">
            <control shapeId="16686" r:id="rId63" name="Check Box 302">
              <controlPr defaultSize="0" autoFill="0" autoLine="0" autoPict="0">
                <anchor moveWithCells="1">
                  <from>
                    <xdr:col>4</xdr:col>
                    <xdr:colOff>60960</xdr:colOff>
                    <xdr:row>31</xdr:row>
                    <xdr:rowOff>182880</xdr:rowOff>
                  </from>
                  <to>
                    <xdr:col>4</xdr:col>
                    <xdr:colOff>312420</xdr:colOff>
                    <xdr:row>33</xdr:row>
                    <xdr:rowOff>22860</xdr:rowOff>
                  </to>
                </anchor>
              </controlPr>
            </control>
          </mc:Choice>
        </mc:AlternateContent>
        <mc:AlternateContent xmlns:mc="http://schemas.openxmlformats.org/markup-compatibility/2006">
          <mc:Choice Requires="x14">
            <control shapeId="16687" r:id="rId64" name="Check Box 303">
              <controlPr defaultSize="0" autoFill="0" autoLine="0" autoPict="0">
                <anchor moveWithCells="1">
                  <from>
                    <xdr:col>4</xdr:col>
                    <xdr:colOff>60960</xdr:colOff>
                    <xdr:row>31</xdr:row>
                    <xdr:rowOff>182880</xdr:rowOff>
                  </from>
                  <to>
                    <xdr:col>4</xdr:col>
                    <xdr:colOff>312420</xdr:colOff>
                    <xdr:row>33</xdr:row>
                    <xdr:rowOff>22860</xdr:rowOff>
                  </to>
                </anchor>
              </controlPr>
            </control>
          </mc:Choice>
        </mc:AlternateContent>
        <mc:AlternateContent xmlns:mc="http://schemas.openxmlformats.org/markup-compatibility/2006">
          <mc:Choice Requires="x14">
            <control shapeId="16688" r:id="rId65" name="Check Box 304">
              <controlPr defaultSize="0" autoFill="0" autoLine="0" autoPict="0">
                <anchor moveWithCells="1">
                  <from>
                    <xdr:col>4</xdr:col>
                    <xdr:colOff>60960</xdr:colOff>
                    <xdr:row>32</xdr:row>
                    <xdr:rowOff>182880</xdr:rowOff>
                  </from>
                  <to>
                    <xdr:col>4</xdr:col>
                    <xdr:colOff>312420</xdr:colOff>
                    <xdr:row>34</xdr:row>
                    <xdr:rowOff>22860</xdr:rowOff>
                  </to>
                </anchor>
              </controlPr>
            </control>
          </mc:Choice>
        </mc:AlternateContent>
        <mc:AlternateContent xmlns:mc="http://schemas.openxmlformats.org/markup-compatibility/2006">
          <mc:Choice Requires="x14">
            <control shapeId="16689" r:id="rId66" name="Check Box 305">
              <controlPr defaultSize="0" autoFill="0" autoLine="0" autoPict="0">
                <anchor moveWithCells="1">
                  <from>
                    <xdr:col>4</xdr:col>
                    <xdr:colOff>60960</xdr:colOff>
                    <xdr:row>32</xdr:row>
                    <xdr:rowOff>182880</xdr:rowOff>
                  </from>
                  <to>
                    <xdr:col>4</xdr:col>
                    <xdr:colOff>312420</xdr:colOff>
                    <xdr:row>34</xdr:row>
                    <xdr:rowOff>22860</xdr:rowOff>
                  </to>
                </anchor>
              </controlPr>
            </control>
          </mc:Choice>
        </mc:AlternateContent>
        <mc:AlternateContent xmlns:mc="http://schemas.openxmlformats.org/markup-compatibility/2006">
          <mc:Choice Requires="x14">
            <control shapeId="16690" r:id="rId67" name="Check Box 306">
              <controlPr defaultSize="0" autoFill="0" autoLine="0" autoPict="0">
                <anchor moveWithCells="1">
                  <from>
                    <xdr:col>4</xdr:col>
                    <xdr:colOff>60960</xdr:colOff>
                    <xdr:row>33</xdr:row>
                    <xdr:rowOff>182880</xdr:rowOff>
                  </from>
                  <to>
                    <xdr:col>4</xdr:col>
                    <xdr:colOff>312420</xdr:colOff>
                    <xdr:row>35</xdr:row>
                    <xdr:rowOff>22860</xdr:rowOff>
                  </to>
                </anchor>
              </controlPr>
            </control>
          </mc:Choice>
        </mc:AlternateContent>
        <mc:AlternateContent xmlns:mc="http://schemas.openxmlformats.org/markup-compatibility/2006">
          <mc:Choice Requires="x14">
            <control shapeId="16691" r:id="rId68" name="Check Box 307">
              <controlPr defaultSize="0" autoFill="0" autoLine="0" autoPict="0">
                <anchor moveWithCells="1">
                  <from>
                    <xdr:col>4</xdr:col>
                    <xdr:colOff>60960</xdr:colOff>
                    <xdr:row>33</xdr:row>
                    <xdr:rowOff>182880</xdr:rowOff>
                  </from>
                  <to>
                    <xdr:col>4</xdr:col>
                    <xdr:colOff>312420</xdr:colOff>
                    <xdr:row>35</xdr:row>
                    <xdr:rowOff>22860</xdr:rowOff>
                  </to>
                </anchor>
              </controlPr>
            </control>
          </mc:Choice>
        </mc:AlternateContent>
        <mc:AlternateContent xmlns:mc="http://schemas.openxmlformats.org/markup-compatibility/2006">
          <mc:Choice Requires="x14">
            <control shapeId="16692" r:id="rId69" name="Check Box 308">
              <controlPr defaultSize="0" autoFill="0" autoLine="0" autoPict="0">
                <anchor moveWithCells="1">
                  <from>
                    <xdr:col>4</xdr:col>
                    <xdr:colOff>60960</xdr:colOff>
                    <xdr:row>34</xdr:row>
                    <xdr:rowOff>182880</xdr:rowOff>
                  </from>
                  <to>
                    <xdr:col>4</xdr:col>
                    <xdr:colOff>312420</xdr:colOff>
                    <xdr:row>36</xdr:row>
                    <xdr:rowOff>22860</xdr:rowOff>
                  </to>
                </anchor>
              </controlPr>
            </control>
          </mc:Choice>
        </mc:AlternateContent>
        <mc:AlternateContent xmlns:mc="http://schemas.openxmlformats.org/markup-compatibility/2006">
          <mc:Choice Requires="x14">
            <control shapeId="16693" r:id="rId70" name="Check Box 309">
              <controlPr defaultSize="0" autoFill="0" autoLine="0" autoPict="0">
                <anchor moveWithCells="1">
                  <from>
                    <xdr:col>4</xdr:col>
                    <xdr:colOff>60960</xdr:colOff>
                    <xdr:row>34</xdr:row>
                    <xdr:rowOff>182880</xdr:rowOff>
                  </from>
                  <to>
                    <xdr:col>4</xdr:col>
                    <xdr:colOff>312420</xdr:colOff>
                    <xdr:row>36</xdr:row>
                    <xdr:rowOff>22860</xdr:rowOff>
                  </to>
                </anchor>
              </controlPr>
            </control>
          </mc:Choice>
        </mc:AlternateContent>
        <mc:AlternateContent xmlns:mc="http://schemas.openxmlformats.org/markup-compatibility/2006">
          <mc:Choice Requires="x14">
            <control shapeId="16694" r:id="rId71" name="Check Box 310">
              <controlPr defaultSize="0" autoFill="0" autoLine="0" autoPict="0">
                <anchor moveWithCells="1">
                  <from>
                    <xdr:col>4</xdr:col>
                    <xdr:colOff>60960</xdr:colOff>
                    <xdr:row>35</xdr:row>
                    <xdr:rowOff>182880</xdr:rowOff>
                  </from>
                  <to>
                    <xdr:col>4</xdr:col>
                    <xdr:colOff>312420</xdr:colOff>
                    <xdr:row>37</xdr:row>
                    <xdr:rowOff>22860</xdr:rowOff>
                  </to>
                </anchor>
              </controlPr>
            </control>
          </mc:Choice>
        </mc:AlternateContent>
        <mc:AlternateContent xmlns:mc="http://schemas.openxmlformats.org/markup-compatibility/2006">
          <mc:Choice Requires="x14">
            <control shapeId="16695" r:id="rId72" name="Check Box 311">
              <controlPr defaultSize="0" autoFill="0" autoLine="0" autoPict="0">
                <anchor moveWithCells="1">
                  <from>
                    <xdr:col>4</xdr:col>
                    <xdr:colOff>60960</xdr:colOff>
                    <xdr:row>35</xdr:row>
                    <xdr:rowOff>182880</xdr:rowOff>
                  </from>
                  <to>
                    <xdr:col>4</xdr:col>
                    <xdr:colOff>312420</xdr:colOff>
                    <xdr:row>37</xdr:row>
                    <xdr:rowOff>22860</xdr:rowOff>
                  </to>
                </anchor>
              </controlPr>
            </control>
          </mc:Choice>
        </mc:AlternateContent>
        <mc:AlternateContent xmlns:mc="http://schemas.openxmlformats.org/markup-compatibility/2006">
          <mc:Choice Requires="x14">
            <control shapeId="16696" r:id="rId73" name="Check Box 312">
              <controlPr defaultSize="0" autoFill="0" autoLine="0" autoPict="0">
                <anchor moveWithCells="1">
                  <from>
                    <xdr:col>4</xdr:col>
                    <xdr:colOff>60960</xdr:colOff>
                    <xdr:row>36</xdr:row>
                    <xdr:rowOff>182880</xdr:rowOff>
                  </from>
                  <to>
                    <xdr:col>4</xdr:col>
                    <xdr:colOff>312420</xdr:colOff>
                    <xdr:row>38</xdr:row>
                    <xdr:rowOff>22860</xdr:rowOff>
                  </to>
                </anchor>
              </controlPr>
            </control>
          </mc:Choice>
        </mc:AlternateContent>
        <mc:AlternateContent xmlns:mc="http://schemas.openxmlformats.org/markup-compatibility/2006">
          <mc:Choice Requires="x14">
            <control shapeId="16697" r:id="rId74" name="Check Box 313">
              <controlPr defaultSize="0" autoFill="0" autoLine="0" autoPict="0">
                <anchor moveWithCells="1">
                  <from>
                    <xdr:col>4</xdr:col>
                    <xdr:colOff>60960</xdr:colOff>
                    <xdr:row>36</xdr:row>
                    <xdr:rowOff>182880</xdr:rowOff>
                  </from>
                  <to>
                    <xdr:col>4</xdr:col>
                    <xdr:colOff>312420</xdr:colOff>
                    <xdr:row>38</xdr:row>
                    <xdr:rowOff>22860</xdr:rowOff>
                  </to>
                </anchor>
              </controlPr>
            </control>
          </mc:Choice>
        </mc:AlternateContent>
        <mc:AlternateContent xmlns:mc="http://schemas.openxmlformats.org/markup-compatibility/2006">
          <mc:Choice Requires="x14">
            <control shapeId="16698" r:id="rId75" name="Check Box 314">
              <controlPr defaultSize="0" autoFill="0" autoLine="0" autoPict="0">
                <anchor moveWithCells="1">
                  <from>
                    <xdr:col>4</xdr:col>
                    <xdr:colOff>60960</xdr:colOff>
                    <xdr:row>37</xdr:row>
                    <xdr:rowOff>182880</xdr:rowOff>
                  </from>
                  <to>
                    <xdr:col>4</xdr:col>
                    <xdr:colOff>312420</xdr:colOff>
                    <xdr:row>39</xdr:row>
                    <xdr:rowOff>22860</xdr:rowOff>
                  </to>
                </anchor>
              </controlPr>
            </control>
          </mc:Choice>
        </mc:AlternateContent>
        <mc:AlternateContent xmlns:mc="http://schemas.openxmlformats.org/markup-compatibility/2006">
          <mc:Choice Requires="x14">
            <control shapeId="16699" r:id="rId76" name="Check Box 315">
              <controlPr defaultSize="0" autoFill="0" autoLine="0" autoPict="0">
                <anchor moveWithCells="1">
                  <from>
                    <xdr:col>4</xdr:col>
                    <xdr:colOff>60960</xdr:colOff>
                    <xdr:row>37</xdr:row>
                    <xdr:rowOff>182880</xdr:rowOff>
                  </from>
                  <to>
                    <xdr:col>4</xdr:col>
                    <xdr:colOff>312420</xdr:colOff>
                    <xdr:row>39</xdr:row>
                    <xdr:rowOff>22860</xdr:rowOff>
                  </to>
                </anchor>
              </controlPr>
            </control>
          </mc:Choice>
        </mc:AlternateContent>
        <mc:AlternateContent xmlns:mc="http://schemas.openxmlformats.org/markup-compatibility/2006">
          <mc:Choice Requires="x14">
            <control shapeId="16700" r:id="rId77" name="Check Box 316">
              <controlPr defaultSize="0" autoFill="0" autoLine="0" autoPict="0">
                <anchor moveWithCells="1">
                  <from>
                    <xdr:col>4</xdr:col>
                    <xdr:colOff>60960</xdr:colOff>
                    <xdr:row>38</xdr:row>
                    <xdr:rowOff>182880</xdr:rowOff>
                  </from>
                  <to>
                    <xdr:col>4</xdr:col>
                    <xdr:colOff>312420</xdr:colOff>
                    <xdr:row>40</xdr:row>
                    <xdr:rowOff>22860</xdr:rowOff>
                  </to>
                </anchor>
              </controlPr>
            </control>
          </mc:Choice>
        </mc:AlternateContent>
        <mc:AlternateContent xmlns:mc="http://schemas.openxmlformats.org/markup-compatibility/2006">
          <mc:Choice Requires="x14">
            <control shapeId="16701" r:id="rId78" name="Check Box 317">
              <controlPr defaultSize="0" autoFill="0" autoLine="0" autoPict="0">
                <anchor moveWithCells="1">
                  <from>
                    <xdr:col>4</xdr:col>
                    <xdr:colOff>60960</xdr:colOff>
                    <xdr:row>38</xdr:row>
                    <xdr:rowOff>182880</xdr:rowOff>
                  </from>
                  <to>
                    <xdr:col>4</xdr:col>
                    <xdr:colOff>312420</xdr:colOff>
                    <xdr:row>40</xdr:row>
                    <xdr:rowOff>22860</xdr:rowOff>
                  </to>
                </anchor>
              </controlPr>
            </control>
          </mc:Choice>
        </mc:AlternateContent>
        <mc:AlternateContent xmlns:mc="http://schemas.openxmlformats.org/markup-compatibility/2006">
          <mc:Choice Requires="x14">
            <control shapeId="16702" r:id="rId79" name="Check Box 318">
              <controlPr defaultSize="0" autoFill="0" autoLine="0" autoPict="0">
                <anchor moveWithCells="1">
                  <from>
                    <xdr:col>4</xdr:col>
                    <xdr:colOff>60960</xdr:colOff>
                    <xdr:row>39</xdr:row>
                    <xdr:rowOff>182880</xdr:rowOff>
                  </from>
                  <to>
                    <xdr:col>4</xdr:col>
                    <xdr:colOff>312420</xdr:colOff>
                    <xdr:row>41</xdr:row>
                    <xdr:rowOff>22860</xdr:rowOff>
                  </to>
                </anchor>
              </controlPr>
            </control>
          </mc:Choice>
        </mc:AlternateContent>
        <mc:AlternateContent xmlns:mc="http://schemas.openxmlformats.org/markup-compatibility/2006">
          <mc:Choice Requires="x14">
            <control shapeId="16703" r:id="rId80" name="Check Box 319">
              <controlPr defaultSize="0" autoFill="0" autoLine="0" autoPict="0">
                <anchor moveWithCells="1">
                  <from>
                    <xdr:col>4</xdr:col>
                    <xdr:colOff>60960</xdr:colOff>
                    <xdr:row>39</xdr:row>
                    <xdr:rowOff>182880</xdr:rowOff>
                  </from>
                  <to>
                    <xdr:col>4</xdr:col>
                    <xdr:colOff>312420</xdr:colOff>
                    <xdr:row>41</xdr:row>
                    <xdr:rowOff>22860</xdr:rowOff>
                  </to>
                </anchor>
              </controlPr>
            </control>
          </mc:Choice>
        </mc:AlternateContent>
        <mc:AlternateContent xmlns:mc="http://schemas.openxmlformats.org/markup-compatibility/2006">
          <mc:Choice Requires="x14">
            <control shapeId="16704" r:id="rId81" name="Check Box 320">
              <controlPr defaultSize="0" autoFill="0" autoLine="0" autoPict="0">
                <anchor moveWithCells="1">
                  <from>
                    <xdr:col>4</xdr:col>
                    <xdr:colOff>60960</xdr:colOff>
                    <xdr:row>40</xdr:row>
                    <xdr:rowOff>182880</xdr:rowOff>
                  </from>
                  <to>
                    <xdr:col>4</xdr:col>
                    <xdr:colOff>312420</xdr:colOff>
                    <xdr:row>42</xdr:row>
                    <xdr:rowOff>22860</xdr:rowOff>
                  </to>
                </anchor>
              </controlPr>
            </control>
          </mc:Choice>
        </mc:AlternateContent>
        <mc:AlternateContent xmlns:mc="http://schemas.openxmlformats.org/markup-compatibility/2006">
          <mc:Choice Requires="x14">
            <control shapeId="16705" r:id="rId82" name="Check Box 321">
              <controlPr defaultSize="0" autoFill="0" autoLine="0" autoPict="0">
                <anchor moveWithCells="1">
                  <from>
                    <xdr:col>4</xdr:col>
                    <xdr:colOff>60960</xdr:colOff>
                    <xdr:row>40</xdr:row>
                    <xdr:rowOff>182880</xdr:rowOff>
                  </from>
                  <to>
                    <xdr:col>4</xdr:col>
                    <xdr:colOff>312420</xdr:colOff>
                    <xdr:row>42</xdr:row>
                    <xdr:rowOff>22860</xdr:rowOff>
                  </to>
                </anchor>
              </controlPr>
            </control>
          </mc:Choice>
        </mc:AlternateContent>
        <mc:AlternateContent xmlns:mc="http://schemas.openxmlformats.org/markup-compatibility/2006">
          <mc:Choice Requires="x14">
            <control shapeId="16706" r:id="rId83" name="Check Box 322">
              <controlPr defaultSize="0" autoFill="0" autoLine="0" autoPict="0">
                <anchor moveWithCells="1">
                  <from>
                    <xdr:col>4</xdr:col>
                    <xdr:colOff>60960</xdr:colOff>
                    <xdr:row>41</xdr:row>
                    <xdr:rowOff>182880</xdr:rowOff>
                  </from>
                  <to>
                    <xdr:col>4</xdr:col>
                    <xdr:colOff>312420</xdr:colOff>
                    <xdr:row>43</xdr:row>
                    <xdr:rowOff>22860</xdr:rowOff>
                  </to>
                </anchor>
              </controlPr>
            </control>
          </mc:Choice>
        </mc:AlternateContent>
        <mc:AlternateContent xmlns:mc="http://schemas.openxmlformats.org/markup-compatibility/2006">
          <mc:Choice Requires="x14">
            <control shapeId="16707" r:id="rId84" name="Check Box 323">
              <controlPr defaultSize="0" autoFill="0" autoLine="0" autoPict="0">
                <anchor moveWithCells="1">
                  <from>
                    <xdr:col>4</xdr:col>
                    <xdr:colOff>60960</xdr:colOff>
                    <xdr:row>41</xdr:row>
                    <xdr:rowOff>182880</xdr:rowOff>
                  </from>
                  <to>
                    <xdr:col>4</xdr:col>
                    <xdr:colOff>312420</xdr:colOff>
                    <xdr:row>43</xdr:row>
                    <xdr:rowOff>22860</xdr:rowOff>
                  </to>
                </anchor>
              </controlPr>
            </control>
          </mc:Choice>
        </mc:AlternateContent>
        <mc:AlternateContent xmlns:mc="http://schemas.openxmlformats.org/markup-compatibility/2006">
          <mc:Choice Requires="x14">
            <control shapeId="16708" r:id="rId85" name="Check Box 324">
              <controlPr defaultSize="0" autoFill="0" autoLine="0" autoPict="0">
                <anchor moveWithCells="1">
                  <from>
                    <xdr:col>4</xdr:col>
                    <xdr:colOff>60960</xdr:colOff>
                    <xdr:row>42</xdr:row>
                    <xdr:rowOff>182880</xdr:rowOff>
                  </from>
                  <to>
                    <xdr:col>4</xdr:col>
                    <xdr:colOff>312420</xdr:colOff>
                    <xdr:row>44</xdr:row>
                    <xdr:rowOff>22860</xdr:rowOff>
                  </to>
                </anchor>
              </controlPr>
            </control>
          </mc:Choice>
        </mc:AlternateContent>
        <mc:AlternateContent xmlns:mc="http://schemas.openxmlformats.org/markup-compatibility/2006">
          <mc:Choice Requires="x14">
            <control shapeId="16709" r:id="rId86" name="Check Box 325">
              <controlPr defaultSize="0" autoFill="0" autoLine="0" autoPict="0">
                <anchor moveWithCells="1">
                  <from>
                    <xdr:col>4</xdr:col>
                    <xdr:colOff>60960</xdr:colOff>
                    <xdr:row>42</xdr:row>
                    <xdr:rowOff>182880</xdr:rowOff>
                  </from>
                  <to>
                    <xdr:col>4</xdr:col>
                    <xdr:colOff>312420</xdr:colOff>
                    <xdr:row>44</xdr:row>
                    <xdr:rowOff>22860</xdr:rowOff>
                  </to>
                </anchor>
              </controlPr>
            </control>
          </mc:Choice>
        </mc:AlternateContent>
        <mc:AlternateContent xmlns:mc="http://schemas.openxmlformats.org/markup-compatibility/2006">
          <mc:Choice Requires="x14">
            <control shapeId="16710" r:id="rId87" name="Check Box 326">
              <controlPr defaultSize="0" autoFill="0" autoLine="0" autoPict="0">
                <anchor moveWithCells="1">
                  <from>
                    <xdr:col>4</xdr:col>
                    <xdr:colOff>60960</xdr:colOff>
                    <xdr:row>43</xdr:row>
                    <xdr:rowOff>182880</xdr:rowOff>
                  </from>
                  <to>
                    <xdr:col>4</xdr:col>
                    <xdr:colOff>312420</xdr:colOff>
                    <xdr:row>45</xdr:row>
                    <xdr:rowOff>22860</xdr:rowOff>
                  </to>
                </anchor>
              </controlPr>
            </control>
          </mc:Choice>
        </mc:AlternateContent>
        <mc:AlternateContent xmlns:mc="http://schemas.openxmlformats.org/markup-compatibility/2006">
          <mc:Choice Requires="x14">
            <control shapeId="16711" r:id="rId88" name="Check Box 327">
              <controlPr defaultSize="0" autoFill="0" autoLine="0" autoPict="0">
                <anchor moveWithCells="1">
                  <from>
                    <xdr:col>4</xdr:col>
                    <xdr:colOff>60960</xdr:colOff>
                    <xdr:row>43</xdr:row>
                    <xdr:rowOff>182880</xdr:rowOff>
                  </from>
                  <to>
                    <xdr:col>4</xdr:col>
                    <xdr:colOff>312420</xdr:colOff>
                    <xdr:row>45</xdr:row>
                    <xdr:rowOff>22860</xdr:rowOff>
                  </to>
                </anchor>
              </controlPr>
            </control>
          </mc:Choice>
        </mc:AlternateContent>
        <mc:AlternateContent xmlns:mc="http://schemas.openxmlformats.org/markup-compatibility/2006">
          <mc:Choice Requires="x14">
            <control shapeId="16712" r:id="rId89" name="Check Box 328">
              <controlPr defaultSize="0" autoFill="0" autoLine="0" autoPict="0">
                <anchor moveWithCells="1">
                  <from>
                    <xdr:col>4</xdr:col>
                    <xdr:colOff>60960</xdr:colOff>
                    <xdr:row>44</xdr:row>
                    <xdr:rowOff>182880</xdr:rowOff>
                  </from>
                  <to>
                    <xdr:col>4</xdr:col>
                    <xdr:colOff>312420</xdr:colOff>
                    <xdr:row>46</xdr:row>
                    <xdr:rowOff>22860</xdr:rowOff>
                  </to>
                </anchor>
              </controlPr>
            </control>
          </mc:Choice>
        </mc:AlternateContent>
        <mc:AlternateContent xmlns:mc="http://schemas.openxmlformats.org/markup-compatibility/2006">
          <mc:Choice Requires="x14">
            <control shapeId="16713" r:id="rId90" name="Check Box 329">
              <controlPr defaultSize="0" autoFill="0" autoLine="0" autoPict="0">
                <anchor moveWithCells="1">
                  <from>
                    <xdr:col>4</xdr:col>
                    <xdr:colOff>60960</xdr:colOff>
                    <xdr:row>44</xdr:row>
                    <xdr:rowOff>182880</xdr:rowOff>
                  </from>
                  <to>
                    <xdr:col>4</xdr:col>
                    <xdr:colOff>312420</xdr:colOff>
                    <xdr:row>46</xdr:row>
                    <xdr:rowOff>22860</xdr:rowOff>
                  </to>
                </anchor>
              </controlPr>
            </control>
          </mc:Choice>
        </mc:AlternateContent>
        <mc:AlternateContent xmlns:mc="http://schemas.openxmlformats.org/markup-compatibility/2006">
          <mc:Choice Requires="x14">
            <control shapeId="16714" r:id="rId91" name="Check Box 330">
              <controlPr defaultSize="0" autoFill="0" autoLine="0" autoPict="0">
                <anchor moveWithCells="1">
                  <from>
                    <xdr:col>4</xdr:col>
                    <xdr:colOff>60960</xdr:colOff>
                    <xdr:row>45</xdr:row>
                    <xdr:rowOff>182880</xdr:rowOff>
                  </from>
                  <to>
                    <xdr:col>4</xdr:col>
                    <xdr:colOff>312420</xdr:colOff>
                    <xdr:row>47</xdr:row>
                    <xdr:rowOff>22860</xdr:rowOff>
                  </to>
                </anchor>
              </controlPr>
            </control>
          </mc:Choice>
        </mc:AlternateContent>
        <mc:AlternateContent xmlns:mc="http://schemas.openxmlformats.org/markup-compatibility/2006">
          <mc:Choice Requires="x14">
            <control shapeId="16715" r:id="rId92" name="Check Box 331">
              <controlPr defaultSize="0" autoFill="0" autoLine="0" autoPict="0">
                <anchor moveWithCells="1">
                  <from>
                    <xdr:col>4</xdr:col>
                    <xdr:colOff>60960</xdr:colOff>
                    <xdr:row>45</xdr:row>
                    <xdr:rowOff>182880</xdr:rowOff>
                  </from>
                  <to>
                    <xdr:col>4</xdr:col>
                    <xdr:colOff>312420</xdr:colOff>
                    <xdr:row>47</xdr:row>
                    <xdr:rowOff>22860</xdr:rowOff>
                  </to>
                </anchor>
              </controlPr>
            </control>
          </mc:Choice>
        </mc:AlternateContent>
        <mc:AlternateContent xmlns:mc="http://schemas.openxmlformats.org/markup-compatibility/2006">
          <mc:Choice Requires="x14">
            <control shapeId="16716" r:id="rId93" name="Check Box 332">
              <controlPr defaultSize="0" autoFill="0" autoLine="0" autoPict="0">
                <anchor moveWithCells="1">
                  <from>
                    <xdr:col>4</xdr:col>
                    <xdr:colOff>60960</xdr:colOff>
                    <xdr:row>46</xdr:row>
                    <xdr:rowOff>182880</xdr:rowOff>
                  </from>
                  <to>
                    <xdr:col>4</xdr:col>
                    <xdr:colOff>312420</xdr:colOff>
                    <xdr:row>48</xdr:row>
                    <xdr:rowOff>22860</xdr:rowOff>
                  </to>
                </anchor>
              </controlPr>
            </control>
          </mc:Choice>
        </mc:AlternateContent>
        <mc:AlternateContent xmlns:mc="http://schemas.openxmlformats.org/markup-compatibility/2006">
          <mc:Choice Requires="x14">
            <control shapeId="16717" r:id="rId94" name="Check Box 333">
              <controlPr defaultSize="0" autoFill="0" autoLine="0" autoPict="0">
                <anchor moveWithCells="1">
                  <from>
                    <xdr:col>4</xdr:col>
                    <xdr:colOff>60960</xdr:colOff>
                    <xdr:row>46</xdr:row>
                    <xdr:rowOff>182880</xdr:rowOff>
                  </from>
                  <to>
                    <xdr:col>4</xdr:col>
                    <xdr:colOff>312420</xdr:colOff>
                    <xdr:row>48</xdr:row>
                    <xdr:rowOff>22860</xdr:rowOff>
                  </to>
                </anchor>
              </controlPr>
            </control>
          </mc:Choice>
        </mc:AlternateContent>
        <mc:AlternateContent xmlns:mc="http://schemas.openxmlformats.org/markup-compatibility/2006">
          <mc:Choice Requires="x14">
            <control shapeId="16718" r:id="rId95" name="Check Box 334">
              <controlPr defaultSize="0" autoFill="0" autoLine="0" autoPict="0">
                <anchor moveWithCells="1">
                  <from>
                    <xdr:col>4</xdr:col>
                    <xdr:colOff>60960</xdr:colOff>
                    <xdr:row>47</xdr:row>
                    <xdr:rowOff>182880</xdr:rowOff>
                  </from>
                  <to>
                    <xdr:col>4</xdr:col>
                    <xdr:colOff>312420</xdr:colOff>
                    <xdr:row>49</xdr:row>
                    <xdr:rowOff>22860</xdr:rowOff>
                  </to>
                </anchor>
              </controlPr>
            </control>
          </mc:Choice>
        </mc:AlternateContent>
        <mc:AlternateContent xmlns:mc="http://schemas.openxmlformats.org/markup-compatibility/2006">
          <mc:Choice Requires="x14">
            <control shapeId="16719" r:id="rId96" name="Check Box 335">
              <controlPr defaultSize="0" autoFill="0" autoLine="0" autoPict="0">
                <anchor moveWithCells="1">
                  <from>
                    <xdr:col>4</xdr:col>
                    <xdr:colOff>60960</xdr:colOff>
                    <xdr:row>47</xdr:row>
                    <xdr:rowOff>182880</xdr:rowOff>
                  </from>
                  <to>
                    <xdr:col>4</xdr:col>
                    <xdr:colOff>312420</xdr:colOff>
                    <xdr:row>49</xdr:row>
                    <xdr:rowOff>22860</xdr:rowOff>
                  </to>
                </anchor>
              </controlPr>
            </control>
          </mc:Choice>
        </mc:AlternateContent>
        <mc:AlternateContent xmlns:mc="http://schemas.openxmlformats.org/markup-compatibility/2006">
          <mc:Choice Requires="x14">
            <control shapeId="16720" r:id="rId97" name="Check Box 336">
              <controlPr defaultSize="0" autoFill="0" autoLine="0" autoPict="0">
                <anchor moveWithCells="1">
                  <from>
                    <xdr:col>4</xdr:col>
                    <xdr:colOff>60960</xdr:colOff>
                    <xdr:row>48</xdr:row>
                    <xdr:rowOff>182880</xdr:rowOff>
                  </from>
                  <to>
                    <xdr:col>4</xdr:col>
                    <xdr:colOff>312420</xdr:colOff>
                    <xdr:row>50</xdr:row>
                    <xdr:rowOff>22860</xdr:rowOff>
                  </to>
                </anchor>
              </controlPr>
            </control>
          </mc:Choice>
        </mc:AlternateContent>
        <mc:AlternateContent xmlns:mc="http://schemas.openxmlformats.org/markup-compatibility/2006">
          <mc:Choice Requires="x14">
            <control shapeId="16721" r:id="rId98" name="Check Box 337">
              <controlPr defaultSize="0" autoFill="0" autoLine="0" autoPict="0">
                <anchor moveWithCells="1">
                  <from>
                    <xdr:col>4</xdr:col>
                    <xdr:colOff>60960</xdr:colOff>
                    <xdr:row>48</xdr:row>
                    <xdr:rowOff>182880</xdr:rowOff>
                  </from>
                  <to>
                    <xdr:col>4</xdr:col>
                    <xdr:colOff>312420</xdr:colOff>
                    <xdr:row>50</xdr:row>
                    <xdr:rowOff>22860</xdr:rowOff>
                  </to>
                </anchor>
              </controlPr>
            </control>
          </mc:Choice>
        </mc:AlternateContent>
        <mc:AlternateContent xmlns:mc="http://schemas.openxmlformats.org/markup-compatibility/2006">
          <mc:Choice Requires="x14">
            <control shapeId="16722" r:id="rId99" name="Check Box 338">
              <controlPr defaultSize="0" autoFill="0" autoLine="0" autoPict="0">
                <anchor moveWithCells="1">
                  <from>
                    <xdr:col>4</xdr:col>
                    <xdr:colOff>60960</xdr:colOff>
                    <xdr:row>49</xdr:row>
                    <xdr:rowOff>182880</xdr:rowOff>
                  </from>
                  <to>
                    <xdr:col>4</xdr:col>
                    <xdr:colOff>312420</xdr:colOff>
                    <xdr:row>51</xdr:row>
                    <xdr:rowOff>22860</xdr:rowOff>
                  </to>
                </anchor>
              </controlPr>
            </control>
          </mc:Choice>
        </mc:AlternateContent>
        <mc:AlternateContent xmlns:mc="http://schemas.openxmlformats.org/markup-compatibility/2006">
          <mc:Choice Requires="x14">
            <control shapeId="16723" r:id="rId100" name="Check Box 339">
              <controlPr defaultSize="0" autoFill="0" autoLine="0" autoPict="0">
                <anchor moveWithCells="1">
                  <from>
                    <xdr:col>4</xdr:col>
                    <xdr:colOff>60960</xdr:colOff>
                    <xdr:row>49</xdr:row>
                    <xdr:rowOff>182880</xdr:rowOff>
                  </from>
                  <to>
                    <xdr:col>4</xdr:col>
                    <xdr:colOff>312420</xdr:colOff>
                    <xdr:row>51</xdr:row>
                    <xdr:rowOff>22860</xdr:rowOff>
                  </to>
                </anchor>
              </controlPr>
            </control>
          </mc:Choice>
        </mc:AlternateContent>
        <mc:AlternateContent xmlns:mc="http://schemas.openxmlformats.org/markup-compatibility/2006">
          <mc:Choice Requires="x14">
            <control shapeId="16724" r:id="rId101" name="Check Box 340">
              <controlPr defaultSize="0" autoFill="0" autoLine="0" autoPict="0">
                <anchor moveWithCells="1">
                  <from>
                    <xdr:col>4</xdr:col>
                    <xdr:colOff>60960</xdr:colOff>
                    <xdr:row>50</xdr:row>
                    <xdr:rowOff>182880</xdr:rowOff>
                  </from>
                  <to>
                    <xdr:col>4</xdr:col>
                    <xdr:colOff>312420</xdr:colOff>
                    <xdr:row>52</xdr:row>
                    <xdr:rowOff>22860</xdr:rowOff>
                  </to>
                </anchor>
              </controlPr>
            </control>
          </mc:Choice>
        </mc:AlternateContent>
        <mc:AlternateContent xmlns:mc="http://schemas.openxmlformats.org/markup-compatibility/2006">
          <mc:Choice Requires="x14">
            <control shapeId="16725" r:id="rId102" name="Check Box 341">
              <controlPr defaultSize="0" autoFill="0" autoLine="0" autoPict="0">
                <anchor moveWithCells="1">
                  <from>
                    <xdr:col>4</xdr:col>
                    <xdr:colOff>60960</xdr:colOff>
                    <xdr:row>50</xdr:row>
                    <xdr:rowOff>182880</xdr:rowOff>
                  </from>
                  <to>
                    <xdr:col>4</xdr:col>
                    <xdr:colOff>312420</xdr:colOff>
                    <xdr:row>52</xdr:row>
                    <xdr:rowOff>22860</xdr:rowOff>
                  </to>
                </anchor>
              </controlPr>
            </control>
          </mc:Choice>
        </mc:AlternateContent>
        <mc:AlternateContent xmlns:mc="http://schemas.openxmlformats.org/markup-compatibility/2006">
          <mc:Choice Requires="x14">
            <control shapeId="16726" r:id="rId103" name="Check Box 342">
              <controlPr defaultSize="0" autoFill="0" autoLine="0" autoPict="0">
                <anchor moveWithCells="1">
                  <from>
                    <xdr:col>4</xdr:col>
                    <xdr:colOff>60960</xdr:colOff>
                    <xdr:row>51</xdr:row>
                    <xdr:rowOff>182880</xdr:rowOff>
                  </from>
                  <to>
                    <xdr:col>4</xdr:col>
                    <xdr:colOff>312420</xdr:colOff>
                    <xdr:row>53</xdr:row>
                    <xdr:rowOff>22860</xdr:rowOff>
                  </to>
                </anchor>
              </controlPr>
            </control>
          </mc:Choice>
        </mc:AlternateContent>
        <mc:AlternateContent xmlns:mc="http://schemas.openxmlformats.org/markup-compatibility/2006">
          <mc:Choice Requires="x14">
            <control shapeId="16727" r:id="rId104" name="Check Box 343">
              <controlPr defaultSize="0" autoFill="0" autoLine="0" autoPict="0">
                <anchor moveWithCells="1">
                  <from>
                    <xdr:col>4</xdr:col>
                    <xdr:colOff>60960</xdr:colOff>
                    <xdr:row>51</xdr:row>
                    <xdr:rowOff>182880</xdr:rowOff>
                  </from>
                  <to>
                    <xdr:col>4</xdr:col>
                    <xdr:colOff>312420</xdr:colOff>
                    <xdr:row>53</xdr:row>
                    <xdr:rowOff>22860</xdr:rowOff>
                  </to>
                </anchor>
              </controlPr>
            </control>
          </mc:Choice>
        </mc:AlternateContent>
        <mc:AlternateContent xmlns:mc="http://schemas.openxmlformats.org/markup-compatibility/2006">
          <mc:Choice Requires="x14">
            <control shapeId="16728" r:id="rId105" name="Check Box 344">
              <controlPr defaultSize="0" autoFill="0" autoLine="0" autoPict="0">
                <anchor moveWithCells="1">
                  <from>
                    <xdr:col>4</xdr:col>
                    <xdr:colOff>60960</xdr:colOff>
                    <xdr:row>52</xdr:row>
                    <xdr:rowOff>182880</xdr:rowOff>
                  </from>
                  <to>
                    <xdr:col>4</xdr:col>
                    <xdr:colOff>312420</xdr:colOff>
                    <xdr:row>54</xdr:row>
                    <xdr:rowOff>22860</xdr:rowOff>
                  </to>
                </anchor>
              </controlPr>
            </control>
          </mc:Choice>
        </mc:AlternateContent>
        <mc:AlternateContent xmlns:mc="http://schemas.openxmlformats.org/markup-compatibility/2006">
          <mc:Choice Requires="x14">
            <control shapeId="16729" r:id="rId106" name="Check Box 345">
              <controlPr defaultSize="0" autoFill="0" autoLine="0" autoPict="0">
                <anchor moveWithCells="1">
                  <from>
                    <xdr:col>4</xdr:col>
                    <xdr:colOff>60960</xdr:colOff>
                    <xdr:row>52</xdr:row>
                    <xdr:rowOff>182880</xdr:rowOff>
                  </from>
                  <to>
                    <xdr:col>4</xdr:col>
                    <xdr:colOff>312420</xdr:colOff>
                    <xdr:row>54</xdr:row>
                    <xdr:rowOff>22860</xdr:rowOff>
                  </to>
                </anchor>
              </controlPr>
            </control>
          </mc:Choice>
        </mc:AlternateContent>
        <mc:AlternateContent xmlns:mc="http://schemas.openxmlformats.org/markup-compatibility/2006">
          <mc:Choice Requires="x14">
            <control shapeId="16730" r:id="rId107" name="Check Box 346">
              <controlPr defaultSize="0" autoFill="0" autoLine="0" autoPict="0">
                <anchor moveWithCells="1">
                  <from>
                    <xdr:col>4</xdr:col>
                    <xdr:colOff>60960</xdr:colOff>
                    <xdr:row>53</xdr:row>
                    <xdr:rowOff>182880</xdr:rowOff>
                  </from>
                  <to>
                    <xdr:col>4</xdr:col>
                    <xdr:colOff>312420</xdr:colOff>
                    <xdr:row>55</xdr:row>
                    <xdr:rowOff>22860</xdr:rowOff>
                  </to>
                </anchor>
              </controlPr>
            </control>
          </mc:Choice>
        </mc:AlternateContent>
        <mc:AlternateContent xmlns:mc="http://schemas.openxmlformats.org/markup-compatibility/2006">
          <mc:Choice Requires="x14">
            <control shapeId="16731" r:id="rId108" name="Check Box 347">
              <controlPr defaultSize="0" autoFill="0" autoLine="0" autoPict="0">
                <anchor moveWithCells="1">
                  <from>
                    <xdr:col>4</xdr:col>
                    <xdr:colOff>60960</xdr:colOff>
                    <xdr:row>53</xdr:row>
                    <xdr:rowOff>182880</xdr:rowOff>
                  </from>
                  <to>
                    <xdr:col>4</xdr:col>
                    <xdr:colOff>312420</xdr:colOff>
                    <xdr:row>55</xdr:row>
                    <xdr:rowOff>22860</xdr:rowOff>
                  </to>
                </anchor>
              </controlPr>
            </control>
          </mc:Choice>
        </mc:AlternateContent>
        <mc:AlternateContent xmlns:mc="http://schemas.openxmlformats.org/markup-compatibility/2006">
          <mc:Choice Requires="x14">
            <control shapeId="16732" r:id="rId109" name="Check Box 348">
              <controlPr defaultSize="0" autoFill="0" autoLine="0" autoPict="0">
                <anchor moveWithCells="1">
                  <from>
                    <xdr:col>4</xdr:col>
                    <xdr:colOff>60960</xdr:colOff>
                    <xdr:row>54</xdr:row>
                    <xdr:rowOff>182880</xdr:rowOff>
                  </from>
                  <to>
                    <xdr:col>4</xdr:col>
                    <xdr:colOff>312420</xdr:colOff>
                    <xdr:row>56</xdr:row>
                    <xdr:rowOff>22860</xdr:rowOff>
                  </to>
                </anchor>
              </controlPr>
            </control>
          </mc:Choice>
        </mc:AlternateContent>
        <mc:AlternateContent xmlns:mc="http://schemas.openxmlformats.org/markup-compatibility/2006">
          <mc:Choice Requires="x14">
            <control shapeId="16733" r:id="rId110" name="Check Box 349">
              <controlPr defaultSize="0" autoFill="0" autoLine="0" autoPict="0">
                <anchor moveWithCells="1">
                  <from>
                    <xdr:col>4</xdr:col>
                    <xdr:colOff>60960</xdr:colOff>
                    <xdr:row>54</xdr:row>
                    <xdr:rowOff>182880</xdr:rowOff>
                  </from>
                  <to>
                    <xdr:col>4</xdr:col>
                    <xdr:colOff>312420</xdr:colOff>
                    <xdr:row>56</xdr:row>
                    <xdr:rowOff>22860</xdr:rowOff>
                  </to>
                </anchor>
              </controlPr>
            </control>
          </mc:Choice>
        </mc:AlternateContent>
        <mc:AlternateContent xmlns:mc="http://schemas.openxmlformats.org/markup-compatibility/2006">
          <mc:Choice Requires="x14">
            <control shapeId="16734" r:id="rId111" name="Check Box 350">
              <controlPr defaultSize="0" autoFill="0" autoLine="0" autoPict="0">
                <anchor moveWithCells="1">
                  <from>
                    <xdr:col>4</xdr:col>
                    <xdr:colOff>60960</xdr:colOff>
                    <xdr:row>55</xdr:row>
                    <xdr:rowOff>182880</xdr:rowOff>
                  </from>
                  <to>
                    <xdr:col>4</xdr:col>
                    <xdr:colOff>312420</xdr:colOff>
                    <xdr:row>57</xdr:row>
                    <xdr:rowOff>22860</xdr:rowOff>
                  </to>
                </anchor>
              </controlPr>
            </control>
          </mc:Choice>
        </mc:AlternateContent>
        <mc:AlternateContent xmlns:mc="http://schemas.openxmlformats.org/markup-compatibility/2006">
          <mc:Choice Requires="x14">
            <control shapeId="16735" r:id="rId112" name="Check Box 351">
              <controlPr defaultSize="0" autoFill="0" autoLine="0" autoPict="0">
                <anchor moveWithCells="1">
                  <from>
                    <xdr:col>4</xdr:col>
                    <xdr:colOff>60960</xdr:colOff>
                    <xdr:row>55</xdr:row>
                    <xdr:rowOff>182880</xdr:rowOff>
                  </from>
                  <to>
                    <xdr:col>4</xdr:col>
                    <xdr:colOff>312420</xdr:colOff>
                    <xdr:row>57</xdr:row>
                    <xdr:rowOff>22860</xdr:rowOff>
                  </to>
                </anchor>
              </controlPr>
            </control>
          </mc:Choice>
        </mc:AlternateContent>
        <mc:AlternateContent xmlns:mc="http://schemas.openxmlformats.org/markup-compatibility/2006">
          <mc:Choice Requires="x14">
            <control shapeId="16736" r:id="rId113" name="Check Box 352">
              <controlPr defaultSize="0" autoFill="0" autoLine="0" autoPict="0">
                <anchor moveWithCells="1">
                  <from>
                    <xdr:col>4</xdr:col>
                    <xdr:colOff>60960</xdr:colOff>
                    <xdr:row>56</xdr:row>
                    <xdr:rowOff>182880</xdr:rowOff>
                  </from>
                  <to>
                    <xdr:col>4</xdr:col>
                    <xdr:colOff>312420</xdr:colOff>
                    <xdr:row>58</xdr:row>
                    <xdr:rowOff>22860</xdr:rowOff>
                  </to>
                </anchor>
              </controlPr>
            </control>
          </mc:Choice>
        </mc:AlternateContent>
        <mc:AlternateContent xmlns:mc="http://schemas.openxmlformats.org/markup-compatibility/2006">
          <mc:Choice Requires="x14">
            <control shapeId="16737" r:id="rId114" name="Check Box 353">
              <controlPr defaultSize="0" autoFill="0" autoLine="0" autoPict="0">
                <anchor moveWithCells="1">
                  <from>
                    <xdr:col>4</xdr:col>
                    <xdr:colOff>60960</xdr:colOff>
                    <xdr:row>56</xdr:row>
                    <xdr:rowOff>182880</xdr:rowOff>
                  </from>
                  <to>
                    <xdr:col>4</xdr:col>
                    <xdr:colOff>312420</xdr:colOff>
                    <xdr:row>58</xdr:row>
                    <xdr:rowOff>22860</xdr:rowOff>
                  </to>
                </anchor>
              </controlPr>
            </control>
          </mc:Choice>
        </mc:AlternateContent>
        <mc:AlternateContent xmlns:mc="http://schemas.openxmlformats.org/markup-compatibility/2006">
          <mc:Choice Requires="x14">
            <control shapeId="16738" r:id="rId115" name="Check Box 354">
              <controlPr defaultSize="0" autoFill="0" autoLine="0" autoPict="0">
                <anchor moveWithCells="1">
                  <from>
                    <xdr:col>4</xdr:col>
                    <xdr:colOff>60960</xdr:colOff>
                    <xdr:row>57</xdr:row>
                    <xdr:rowOff>182880</xdr:rowOff>
                  </from>
                  <to>
                    <xdr:col>4</xdr:col>
                    <xdr:colOff>312420</xdr:colOff>
                    <xdr:row>59</xdr:row>
                    <xdr:rowOff>22860</xdr:rowOff>
                  </to>
                </anchor>
              </controlPr>
            </control>
          </mc:Choice>
        </mc:AlternateContent>
        <mc:AlternateContent xmlns:mc="http://schemas.openxmlformats.org/markup-compatibility/2006">
          <mc:Choice Requires="x14">
            <control shapeId="16739" r:id="rId116" name="Check Box 355">
              <controlPr defaultSize="0" autoFill="0" autoLine="0" autoPict="0">
                <anchor moveWithCells="1">
                  <from>
                    <xdr:col>4</xdr:col>
                    <xdr:colOff>60960</xdr:colOff>
                    <xdr:row>57</xdr:row>
                    <xdr:rowOff>182880</xdr:rowOff>
                  </from>
                  <to>
                    <xdr:col>4</xdr:col>
                    <xdr:colOff>312420</xdr:colOff>
                    <xdr:row>59</xdr:row>
                    <xdr:rowOff>22860</xdr:rowOff>
                  </to>
                </anchor>
              </controlPr>
            </control>
          </mc:Choice>
        </mc:AlternateContent>
        <mc:AlternateContent xmlns:mc="http://schemas.openxmlformats.org/markup-compatibility/2006">
          <mc:Choice Requires="x14">
            <control shapeId="16740" r:id="rId117" name="Check Box 356">
              <controlPr defaultSize="0" autoFill="0" autoLine="0" autoPict="0">
                <anchor moveWithCells="1">
                  <from>
                    <xdr:col>4</xdr:col>
                    <xdr:colOff>60960</xdr:colOff>
                    <xdr:row>58</xdr:row>
                    <xdr:rowOff>182880</xdr:rowOff>
                  </from>
                  <to>
                    <xdr:col>4</xdr:col>
                    <xdr:colOff>312420</xdr:colOff>
                    <xdr:row>60</xdr:row>
                    <xdr:rowOff>22860</xdr:rowOff>
                  </to>
                </anchor>
              </controlPr>
            </control>
          </mc:Choice>
        </mc:AlternateContent>
        <mc:AlternateContent xmlns:mc="http://schemas.openxmlformats.org/markup-compatibility/2006">
          <mc:Choice Requires="x14">
            <control shapeId="16741" r:id="rId118" name="Check Box 357">
              <controlPr defaultSize="0" autoFill="0" autoLine="0" autoPict="0">
                <anchor moveWithCells="1">
                  <from>
                    <xdr:col>4</xdr:col>
                    <xdr:colOff>60960</xdr:colOff>
                    <xdr:row>58</xdr:row>
                    <xdr:rowOff>182880</xdr:rowOff>
                  </from>
                  <to>
                    <xdr:col>4</xdr:col>
                    <xdr:colOff>312420</xdr:colOff>
                    <xdr:row>60</xdr:row>
                    <xdr:rowOff>22860</xdr:rowOff>
                  </to>
                </anchor>
              </controlPr>
            </control>
          </mc:Choice>
        </mc:AlternateContent>
        <mc:AlternateContent xmlns:mc="http://schemas.openxmlformats.org/markup-compatibility/2006">
          <mc:Choice Requires="x14">
            <control shapeId="16742" r:id="rId119" name="Check Box 358">
              <controlPr defaultSize="0" autoFill="0" autoLine="0" autoPict="0">
                <anchor moveWithCells="1">
                  <from>
                    <xdr:col>4</xdr:col>
                    <xdr:colOff>60960</xdr:colOff>
                    <xdr:row>59</xdr:row>
                    <xdr:rowOff>182880</xdr:rowOff>
                  </from>
                  <to>
                    <xdr:col>4</xdr:col>
                    <xdr:colOff>312420</xdr:colOff>
                    <xdr:row>61</xdr:row>
                    <xdr:rowOff>22860</xdr:rowOff>
                  </to>
                </anchor>
              </controlPr>
            </control>
          </mc:Choice>
        </mc:AlternateContent>
        <mc:AlternateContent xmlns:mc="http://schemas.openxmlformats.org/markup-compatibility/2006">
          <mc:Choice Requires="x14">
            <control shapeId="16743" r:id="rId120" name="Check Box 359">
              <controlPr defaultSize="0" autoFill="0" autoLine="0" autoPict="0">
                <anchor moveWithCells="1">
                  <from>
                    <xdr:col>4</xdr:col>
                    <xdr:colOff>60960</xdr:colOff>
                    <xdr:row>59</xdr:row>
                    <xdr:rowOff>182880</xdr:rowOff>
                  </from>
                  <to>
                    <xdr:col>4</xdr:col>
                    <xdr:colOff>312420</xdr:colOff>
                    <xdr:row>61</xdr:row>
                    <xdr:rowOff>22860</xdr:rowOff>
                  </to>
                </anchor>
              </controlPr>
            </control>
          </mc:Choice>
        </mc:AlternateContent>
        <mc:AlternateContent xmlns:mc="http://schemas.openxmlformats.org/markup-compatibility/2006">
          <mc:Choice Requires="x14">
            <control shapeId="16744" r:id="rId121" name="Check Box 360">
              <controlPr defaultSize="0" autoFill="0" autoLine="0" autoPict="0">
                <anchor moveWithCells="1">
                  <from>
                    <xdr:col>4</xdr:col>
                    <xdr:colOff>60960</xdr:colOff>
                    <xdr:row>60</xdr:row>
                    <xdr:rowOff>182880</xdr:rowOff>
                  </from>
                  <to>
                    <xdr:col>4</xdr:col>
                    <xdr:colOff>312420</xdr:colOff>
                    <xdr:row>62</xdr:row>
                    <xdr:rowOff>22860</xdr:rowOff>
                  </to>
                </anchor>
              </controlPr>
            </control>
          </mc:Choice>
        </mc:AlternateContent>
        <mc:AlternateContent xmlns:mc="http://schemas.openxmlformats.org/markup-compatibility/2006">
          <mc:Choice Requires="x14">
            <control shapeId="16745" r:id="rId122" name="Check Box 361">
              <controlPr defaultSize="0" autoFill="0" autoLine="0" autoPict="0">
                <anchor moveWithCells="1">
                  <from>
                    <xdr:col>4</xdr:col>
                    <xdr:colOff>60960</xdr:colOff>
                    <xdr:row>60</xdr:row>
                    <xdr:rowOff>182880</xdr:rowOff>
                  </from>
                  <to>
                    <xdr:col>4</xdr:col>
                    <xdr:colOff>312420</xdr:colOff>
                    <xdr:row>62</xdr:row>
                    <xdr:rowOff>22860</xdr:rowOff>
                  </to>
                </anchor>
              </controlPr>
            </control>
          </mc:Choice>
        </mc:AlternateContent>
        <mc:AlternateContent xmlns:mc="http://schemas.openxmlformats.org/markup-compatibility/2006">
          <mc:Choice Requires="x14">
            <control shapeId="16746" r:id="rId123" name="Check Box 362">
              <controlPr defaultSize="0" autoFill="0" autoLine="0" autoPict="0">
                <anchor moveWithCells="1">
                  <from>
                    <xdr:col>4</xdr:col>
                    <xdr:colOff>60960</xdr:colOff>
                    <xdr:row>61</xdr:row>
                    <xdr:rowOff>182880</xdr:rowOff>
                  </from>
                  <to>
                    <xdr:col>4</xdr:col>
                    <xdr:colOff>312420</xdr:colOff>
                    <xdr:row>63</xdr:row>
                    <xdr:rowOff>22860</xdr:rowOff>
                  </to>
                </anchor>
              </controlPr>
            </control>
          </mc:Choice>
        </mc:AlternateContent>
        <mc:AlternateContent xmlns:mc="http://schemas.openxmlformats.org/markup-compatibility/2006">
          <mc:Choice Requires="x14">
            <control shapeId="16747" r:id="rId124" name="Check Box 363">
              <controlPr defaultSize="0" autoFill="0" autoLine="0" autoPict="0">
                <anchor moveWithCells="1">
                  <from>
                    <xdr:col>4</xdr:col>
                    <xdr:colOff>60960</xdr:colOff>
                    <xdr:row>61</xdr:row>
                    <xdr:rowOff>182880</xdr:rowOff>
                  </from>
                  <to>
                    <xdr:col>4</xdr:col>
                    <xdr:colOff>312420</xdr:colOff>
                    <xdr:row>63</xdr:row>
                    <xdr:rowOff>22860</xdr:rowOff>
                  </to>
                </anchor>
              </controlPr>
            </control>
          </mc:Choice>
        </mc:AlternateContent>
        <mc:AlternateContent xmlns:mc="http://schemas.openxmlformats.org/markup-compatibility/2006">
          <mc:Choice Requires="x14">
            <control shapeId="16748" r:id="rId125" name="Check Box 364">
              <controlPr defaultSize="0" autoFill="0" autoLine="0" autoPict="0">
                <anchor moveWithCells="1">
                  <from>
                    <xdr:col>4</xdr:col>
                    <xdr:colOff>60960</xdr:colOff>
                    <xdr:row>62</xdr:row>
                    <xdr:rowOff>182880</xdr:rowOff>
                  </from>
                  <to>
                    <xdr:col>4</xdr:col>
                    <xdr:colOff>312420</xdr:colOff>
                    <xdr:row>64</xdr:row>
                    <xdr:rowOff>22860</xdr:rowOff>
                  </to>
                </anchor>
              </controlPr>
            </control>
          </mc:Choice>
        </mc:AlternateContent>
        <mc:AlternateContent xmlns:mc="http://schemas.openxmlformats.org/markup-compatibility/2006">
          <mc:Choice Requires="x14">
            <control shapeId="16749" r:id="rId126" name="Check Box 365">
              <controlPr defaultSize="0" autoFill="0" autoLine="0" autoPict="0">
                <anchor moveWithCells="1">
                  <from>
                    <xdr:col>4</xdr:col>
                    <xdr:colOff>60960</xdr:colOff>
                    <xdr:row>62</xdr:row>
                    <xdr:rowOff>182880</xdr:rowOff>
                  </from>
                  <to>
                    <xdr:col>4</xdr:col>
                    <xdr:colOff>312420</xdr:colOff>
                    <xdr:row>64</xdr:row>
                    <xdr:rowOff>22860</xdr:rowOff>
                  </to>
                </anchor>
              </controlPr>
            </control>
          </mc:Choice>
        </mc:AlternateContent>
        <mc:AlternateContent xmlns:mc="http://schemas.openxmlformats.org/markup-compatibility/2006">
          <mc:Choice Requires="x14">
            <control shapeId="16750" r:id="rId127" name="Check Box 366">
              <controlPr defaultSize="0" autoFill="0" autoLine="0" autoPict="0">
                <anchor moveWithCells="1">
                  <from>
                    <xdr:col>4</xdr:col>
                    <xdr:colOff>60960</xdr:colOff>
                    <xdr:row>63</xdr:row>
                    <xdr:rowOff>182880</xdr:rowOff>
                  </from>
                  <to>
                    <xdr:col>4</xdr:col>
                    <xdr:colOff>312420</xdr:colOff>
                    <xdr:row>65</xdr:row>
                    <xdr:rowOff>22860</xdr:rowOff>
                  </to>
                </anchor>
              </controlPr>
            </control>
          </mc:Choice>
        </mc:AlternateContent>
        <mc:AlternateContent xmlns:mc="http://schemas.openxmlformats.org/markup-compatibility/2006">
          <mc:Choice Requires="x14">
            <control shapeId="16751" r:id="rId128" name="Check Box 367">
              <controlPr defaultSize="0" autoFill="0" autoLine="0" autoPict="0">
                <anchor moveWithCells="1">
                  <from>
                    <xdr:col>4</xdr:col>
                    <xdr:colOff>60960</xdr:colOff>
                    <xdr:row>63</xdr:row>
                    <xdr:rowOff>182880</xdr:rowOff>
                  </from>
                  <to>
                    <xdr:col>4</xdr:col>
                    <xdr:colOff>312420</xdr:colOff>
                    <xdr:row>65</xdr:row>
                    <xdr:rowOff>22860</xdr:rowOff>
                  </to>
                </anchor>
              </controlPr>
            </control>
          </mc:Choice>
        </mc:AlternateContent>
        <mc:AlternateContent xmlns:mc="http://schemas.openxmlformats.org/markup-compatibility/2006">
          <mc:Choice Requires="x14">
            <control shapeId="16752" r:id="rId129" name="Check Box 368">
              <controlPr defaultSize="0" autoFill="0" autoLine="0" autoPict="0">
                <anchor moveWithCells="1">
                  <from>
                    <xdr:col>4</xdr:col>
                    <xdr:colOff>60960</xdr:colOff>
                    <xdr:row>64</xdr:row>
                    <xdr:rowOff>182880</xdr:rowOff>
                  </from>
                  <to>
                    <xdr:col>4</xdr:col>
                    <xdr:colOff>312420</xdr:colOff>
                    <xdr:row>66</xdr:row>
                    <xdr:rowOff>22860</xdr:rowOff>
                  </to>
                </anchor>
              </controlPr>
            </control>
          </mc:Choice>
        </mc:AlternateContent>
        <mc:AlternateContent xmlns:mc="http://schemas.openxmlformats.org/markup-compatibility/2006">
          <mc:Choice Requires="x14">
            <control shapeId="16753" r:id="rId130" name="Check Box 369">
              <controlPr defaultSize="0" autoFill="0" autoLine="0" autoPict="0">
                <anchor moveWithCells="1">
                  <from>
                    <xdr:col>4</xdr:col>
                    <xdr:colOff>60960</xdr:colOff>
                    <xdr:row>64</xdr:row>
                    <xdr:rowOff>182880</xdr:rowOff>
                  </from>
                  <to>
                    <xdr:col>4</xdr:col>
                    <xdr:colOff>312420</xdr:colOff>
                    <xdr:row>66</xdr:row>
                    <xdr:rowOff>22860</xdr:rowOff>
                  </to>
                </anchor>
              </controlPr>
            </control>
          </mc:Choice>
        </mc:AlternateContent>
        <mc:AlternateContent xmlns:mc="http://schemas.openxmlformats.org/markup-compatibility/2006">
          <mc:Choice Requires="x14">
            <control shapeId="16754" r:id="rId131" name="Check Box 370">
              <controlPr defaultSize="0" autoFill="0" autoLine="0" autoPict="0">
                <anchor moveWithCells="1">
                  <from>
                    <xdr:col>4</xdr:col>
                    <xdr:colOff>60960</xdr:colOff>
                    <xdr:row>65</xdr:row>
                    <xdr:rowOff>182880</xdr:rowOff>
                  </from>
                  <to>
                    <xdr:col>4</xdr:col>
                    <xdr:colOff>312420</xdr:colOff>
                    <xdr:row>67</xdr:row>
                    <xdr:rowOff>22860</xdr:rowOff>
                  </to>
                </anchor>
              </controlPr>
            </control>
          </mc:Choice>
        </mc:AlternateContent>
        <mc:AlternateContent xmlns:mc="http://schemas.openxmlformats.org/markup-compatibility/2006">
          <mc:Choice Requires="x14">
            <control shapeId="16755" r:id="rId132" name="Check Box 371">
              <controlPr defaultSize="0" autoFill="0" autoLine="0" autoPict="0">
                <anchor moveWithCells="1">
                  <from>
                    <xdr:col>4</xdr:col>
                    <xdr:colOff>60960</xdr:colOff>
                    <xdr:row>65</xdr:row>
                    <xdr:rowOff>182880</xdr:rowOff>
                  </from>
                  <to>
                    <xdr:col>4</xdr:col>
                    <xdr:colOff>312420</xdr:colOff>
                    <xdr:row>67</xdr:row>
                    <xdr:rowOff>22860</xdr:rowOff>
                  </to>
                </anchor>
              </controlPr>
            </control>
          </mc:Choice>
        </mc:AlternateContent>
        <mc:AlternateContent xmlns:mc="http://schemas.openxmlformats.org/markup-compatibility/2006">
          <mc:Choice Requires="x14">
            <control shapeId="16756" r:id="rId133" name="Check Box 372">
              <controlPr defaultSize="0" autoFill="0" autoLine="0" autoPict="0">
                <anchor moveWithCells="1">
                  <from>
                    <xdr:col>4</xdr:col>
                    <xdr:colOff>60960</xdr:colOff>
                    <xdr:row>66</xdr:row>
                    <xdr:rowOff>182880</xdr:rowOff>
                  </from>
                  <to>
                    <xdr:col>4</xdr:col>
                    <xdr:colOff>312420</xdr:colOff>
                    <xdr:row>68</xdr:row>
                    <xdr:rowOff>22860</xdr:rowOff>
                  </to>
                </anchor>
              </controlPr>
            </control>
          </mc:Choice>
        </mc:AlternateContent>
        <mc:AlternateContent xmlns:mc="http://schemas.openxmlformats.org/markup-compatibility/2006">
          <mc:Choice Requires="x14">
            <control shapeId="16757" r:id="rId134" name="Check Box 373">
              <controlPr defaultSize="0" autoFill="0" autoLine="0" autoPict="0">
                <anchor moveWithCells="1">
                  <from>
                    <xdr:col>4</xdr:col>
                    <xdr:colOff>60960</xdr:colOff>
                    <xdr:row>66</xdr:row>
                    <xdr:rowOff>182880</xdr:rowOff>
                  </from>
                  <to>
                    <xdr:col>4</xdr:col>
                    <xdr:colOff>312420</xdr:colOff>
                    <xdr:row>68</xdr:row>
                    <xdr:rowOff>22860</xdr:rowOff>
                  </to>
                </anchor>
              </controlPr>
            </control>
          </mc:Choice>
        </mc:AlternateContent>
        <mc:AlternateContent xmlns:mc="http://schemas.openxmlformats.org/markup-compatibility/2006">
          <mc:Choice Requires="x14">
            <control shapeId="16758" r:id="rId135" name="Check Box 374">
              <controlPr defaultSize="0" autoFill="0" autoLine="0" autoPict="0">
                <anchor moveWithCells="1">
                  <from>
                    <xdr:col>4</xdr:col>
                    <xdr:colOff>60960</xdr:colOff>
                    <xdr:row>67</xdr:row>
                    <xdr:rowOff>182880</xdr:rowOff>
                  </from>
                  <to>
                    <xdr:col>4</xdr:col>
                    <xdr:colOff>312420</xdr:colOff>
                    <xdr:row>69</xdr:row>
                    <xdr:rowOff>22860</xdr:rowOff>
                  </to>
                </anchor>
              </controlPr>
            </control>
          </mc:Choice>
        </mc:AlternateContent>
        <mc:AlternateContent xmlns:mc="http://schemas.openxmlformats.org/markup-compatibility/2006">
          <mc:Choice Requires="x14">
            <control shapeId="16759" r:id="rId136" name="Check Box 375">
              <controlPr defaultSize="0" autoFill="0" autoLine="0" autoPict="0">
                <anchor moveWithCells="1">
                  <from>
                    <xdr:col>4</xdr:col>
                    <xdr:colOff>60960</xdr:colOff>
                    <xdr:row>67</xdr:row>
                    <xdr:rowOff>182880</xdr:rowOff>
                  </from>
                  <to>
                    <xdr:col>4</xdr:col>
                    <xdr:colOff>312420</xdr:colOff>
                    <xdr:row>69</xdr:row>
                    <xdr:rowOff>22860</xdr:rowOff>
                  </to>
                </anchor>
              </controlPr>
            </control>
          </mc:Choice>
        </mc:AlternateContent>
        <mc:AlternateContent xmlns:mc="http://schemas.openxmlformats.org/markup-compatibility/2006">
          <mc:Choice Requires="x14">
            <control shapeId="16760" r:id="rId137" name="Check Box 376">
              <controlPr defaultSize="0" autoFill="0" autoLine="0" autoPict="0">
                <anchor moveWithCells="1">
                  <from>
                    <xdr:col>4</xdr:col>
                    <xdr:colOff>60960</xdr:colOff>
                    <xdr:row>68</xdr:row>
                    <xdr:rowOff>182880</xdr:rowOff>
                  </from>
                  <to>
                    <xdr:col>4</xdr:col>
                    <xdr:colOff>312420</xdr:colOff>
                    <xdr:row>70</xdr:row>
                    <xdr:rowOff>22860</xdr:rowOff>
                  </to>
                </anchor>
              </controlPr>
            </control>
          </mc:Choice>
        </mc:AlternateContent>
        <mc:AlternateContent xmlns:mc="http://schemas.openxmlformats.org/markup-compatibility/2006">
          <mc:Choice Requires="x14">
            <control shapeId="16761" r:id="rId138" name="Check Box 377">
              <controlPr defaultSize="0" autoFill="0" autoLine="0" autoPict="0">
                <anchor moveWithCells="1">
                  <from>
                    <xdr:col>4</xdr:col>
                    <xdr:colOff>60960</xdr:colOff>
                    <xdr:row>68</xdr:row>
                    <xdr:rowOff>182880</xdr:rowOff>
                  </from>
                  <to>
                    <xdr:col>4</xdr:col>
                    <xdr:colOff>312420</xdr:colOff>
                    <xdr:row>70</xdr:row>
                    <xdr:rowOff>22860</xdr:rowOff>
                  </to>
                </anchor>
              </controlPr>
            </control>
          </mc:Choice>
        </mc:AlternateContent>
        <mc:AlternateContent xmlns:mc="http://schemas.openxmlformats.org/markup-compatibility/2006">
          <mc:Choice Requires="x14">
            <control shapeId="16762" r:id="rId139" name="Check Box 378">
              <controlPr defaultSize="0" autoFill="0" autoLine="0" autoPict="0">
                <anchor moveWithCells="1">
                  <from>
                    <xdr:col>4</xdr:col>
                    <xdr:colOff>60960</xdr:colOff>
                    <xdr:row>69</xdr:row>
                    <xdr:rowOff>182880</xdr:rowOff>
                  </from>
                  <to>
                    <xdr:col>4</xdr:col>
                    <xdr:colOff>312420</xdr:colOff>
                    <xdr:row>71</xdr:row>
                    <xdr:rowOff>22860</xdr:rowOff>
                  </to>
                </anchor>
              </controlPr>
            </control>
          </mc:Choice>
        </mc:AlternateContent>
        <mc:AlternateContent xmlns:mc="http://schemas.openxmlformats.org/markup-compatibility/2006">
          <mc:Choice Requires="x14">
            <control shapeId="16763" r:id="rId140" name="Check Box 379">
              <controlPr defaultSize="0" autoFill="0" autoLine="0" autoPict="0">
                <anchor moveWithCells="1">
                  <from>
                    <xdr:col>4</xdr:col>
                    <xdr:colOff>60960</xdr:colOff>
                    <xdr:row>69</xdr:row>
                    <xdr:rowOff>182880</xdr:rowOff>
                  </from>
                  <to>
                    <xdr:col>4</xdr:col>
                    <xdr:colOff>312420</xdr:colOff>
                    <xdr:row>71</xdr:row>
                    <xdr:rowOff>22860</xdr:rowOff>
                  </to>
                </anchor>
              </controlPr>
            </control>
          </mc:Choice>
        </mc:AlternateContent>
        <mc:AlternateContent xmlns:mc="http://schemas.openxmlformats.org/markup-compatibility/2006">
          <mc:Choice Requires="x14">
            <control shapeId="16764" r:id="rId141" name="Check Box 380">
              <controlPr defaultSize="0" autoFill="0" autoLine="0" autoPict="0">
                <anchor moveWithCells="1">
                  <from>
                    <xdr:col>4</xdr:col>
                    <xdr:colOff>60960</xdr:colOff>
                    <xdr:row>70</xdr:row>
                    <xdr:rowOff>182880</xdr:rowOff>
                  </from>
                  <to>
                    <xdr:col>4</xdr:col>
                    <xdr:colOff>312420</xdr:colOff>
                    <xdr:row>72</xdr:row>
                    <xdr:rowOff>22860</xdr:rowOff>
                  </to>
                </anchor>
              </controlPr>
            </control>
          </mc:Choice>
        </mc:AlternateContent>
        <mc:AlternateContent xmlns:mc="http://schemas.openxmlformats.org/markup-compatibility/2006">
          <mc:Choice Requires="x14">
            <control shapeId="16765" r:id="rId142" name="Check Box 381">
              <controlPr defaultSize="0" autoFill="0" autoLine="0" autoPict="0">
                <anchor moveWithCells="1">
                  <from>
                    <xdr:col>4</xdr:col>
                    <xdr:colOff>60960</xdr:colOff>
                    <xdr:row>70</xdr:row>
                    <xdr:rowOff>182880</xdr:rowOff>
                  </from>
                  <to>
                    <xdr:col>4</xdr:col>
                    <xdr:colOff>312420</xdr:colOff>
                    <xdr:row>72</xdr:row>
                    <xdr:rowOff>22860</xdr:rowOff>
                  </to>
                </anchor>
              </controlPr>
            </control>
          </mc:Choice>
        </mc:AlternateContent>
        <mc:AlternateContent xmlns:mc="http://schemas.openxmlformats.org/markup-compatibility/2006">
          <mc:Choice Requires="x14">
            <control shapeId="16766" r:id="rId143" name="Check Box 382">
              <controlPr defaultSize="0" autoFill="0" autoLine="0" autoPict="0">
                <anchor moveWithCells="1">
                  <from>
                    <xdr:col>4</xdr:col>
                    <xdr:colOff>60960</xdr:colOff>
                    <xdr:row>71</xdr:row>
                    <xdr:rowOff>182880</xdr:rowOff>
                  </from>
                  <to>
                    <xdr:col>4</xdr:col>
                    <xdr:colOff>312420</xdr:colOff>
                    <xdr:row>73</xdr:row>
                    <xdr:rowOff>22860</xdr:rowOff>
                  </to>
                </anchor>
              </controlPr>
            </control>
          </mc:Choice>
        </mc:AlternateContent>
        <mc:AlternateContent xmlns:mc="http://schemas.openxmlformats.org/markup-compatibility/2006">
          <mc:Choice Requires="x14">
            <control shapeId="16767" r:id="rId144" name="Check Box 383">
              <controlPr defaultSize="0" autoFill="0" autoLine="0" autoPict="0">
                <anchor moveWithCells="1">
                  <from>
                    <xdr:col>4</xdr:col>
                    <xdr:colOff>60960</xdr:colOff>
                    <xdr:row>71</xdr:row>
                    <xdr:rowOff>182880</xdr:rowOff>
                  </from>
                  <to>
                    <xdr:col>4</xdr:col>
                    <xdr:colOff>312420</xdr:colOff>
                    <xdr:row>73</xdr:row>
                    <xdr:rowOff>22860</xdr:rowOff>
                  </to>
                </anchor>
              </controlPr>
            </control>
          </mc:Choice>
        </mc:AlternateContent>
        <mc:AlternateContent xmlns:mc="http://schemas.openxmlformats.org/markup-compatibility/2006">
          <mc:Choice Requires="x14">
            <control shapeId="16768" r:id="rId145" name="Check Box 384">
              <controlPr defaultSize="0" autoFill="0" autoLine="0" autoPict="0">
                <anchor moveWithCells="1">
                  <from>
                    <xdr:col>4</xdr:col>
                    <xdr:colOff>60960</xdr:colOff>
                    <xdr:row>72</xdr:row>
                    <xdr:rowOff>182880</xdr:rowOff>
                  </from>
                  <to>
                    <xdr:col>4</xdr:col>
                    <xdr:colOff>312420</xdr:colOff>
                    <xdr:row>74</xdr:row>
                    <xdr:rowOff>22860</xdr:rowOff>
                  </to>
                </anchor>
              </controlPr>
            </control>
          </mc:Choice>
        </mc:AlternateContent>
        <mc:AlternateContent xmlns:mc="http://schemas.openxmlformats.org/markup-compatibility/2006">
          <mc:Choice Requires="x14">
            <control shapeId="16769" r:id="rId146" name="Check Box 385">
              <controlPr defaultSize="0" autoFill="0" autoLine="0" autoPict="0">
                <anchor moveWithCells="1">
                  <from>
                    <xdr:col>4</xdr:col>
                    <xdr:colOff>60960</xdr:colOff>
                    <xdr:row>72</xdr:row>
                    <xdr:rowOff>182880</xdr:rowOff>
                  </from>
                  <to>
                    <xdr:col>4</xdr:col>
                    <xdr:colOff>312420</xdr:colOff>
                    <xdr:row>74</xdr:row>
                    <xdr:rowOff>22860</xdr:rowOff>
                  </to>
                </anchor>
              </controlPr>
            </control>
          </mc:Choice>
        </mc:AlternateContent>
        <mc:AlternateContent xmlns:mc="http://schemas.openxmlformats.org/markup-compatibility/2006">
          <mc:Choice Requires="x14">
            <control shapeId="16770" r:id="rId147" name="Check Box 386">
              <controlPr defaultSize="0" autoFill="0" autoLine="0" autoPict="0">
                <anchor moveWithCells="1">
                  <from>
                    <xdr:col>4</xdr:col>
                    <xdr:colOff>60960</xdr:colOff>
                    <xdr:row>73</xdr:row>
                    <xdr:rowOff>182880</xdr:rowOff>
                  </from>
                  <to>
                    <xdr:col>4</xdr:col>
                    <xdr:colOff>312420</xdr:colOff>
                    <xdr:row>75</xdr:row>
                    <xdr:rowOff>22860</xdr:rowOff>
                  </to>
                </anchor>
              </controlPr>
            </control>
          </mc:Choice>
        </mc:AlternateContent>
        <mc:AlternateContent xmlns:mc="http://schemas.openxmlformats.org/markup-compatibility/2006">
          <mc:Choice Requires="x14">
            <control shapeId="16771" r:id="rId148" name="Check Box 387">
              <controlPr defaultSize="0" autoFill="0" autoLine="0" autoPict="0">
                <anchor moveWithCells="1">
                  <from>
                    <xdr:col>4</xdr:col>
                    <xdr:colOff>60960</xdr:colOff>
                    <xdr:row>73</xdr:row>
                    <xdr:rowOff>182880</xdr:rowOff>
                  </from>
                  <to>
                    <xdr:col>4</xdr:col>
                    <xdr:colOff>312420</xdr:colOff>
                    <xdr:row>75</xdr:row>
                    <xdr:rowOff>22860</xdr:rowOff>
                  </to>
                </anchor>
              </controlPr>
            </control>
          </mc:Choice>
        </mc:AlternateContent>
        <mc:AlternateContent xmlns:mc="http://schemas.openxmlformats.org/markup-compatibility/2006">
          <mc:Choice Requires="x14">
            <control shapeId="16772" r:id="rId149" name="Check Box 388">
              <controlPr defaultSize="0" autoFill="0" autoLine="0" autoPict="0">
                <anchor moveWithCells="1">
                  <from>
                    <xdr:col>4</xdr:col>
                    <xdr:colOff>60960</xdr:colOff>
                    <xdr:row>74</xdr:row>
                    <xdr:rowOff>182880</xdr:rowOff>
                  </from>
                  <to>
                    <xdr:col>4</xdr:col>
                    <xdr:colOff>312420</xdr:colOff>
                    <xdr:row>76</xdr:row>
                    <xdr:rowOff>22860</xdr:rowOff>
                  </to>
                </anchor>
              </controlPr>
            </control>
          </mc:Choice>
        </mc:AlternateContent>
        <mc:AlternateContent xmlns:mc="http://schemas.openxmlformats.org/markup-compatibility/2006">
          <mc:Choice Requires="x14">
            <control shapeId="16773" r:id="rId150" name="Check Box 389">
              <controlPr defaultSize="0" autoFill="0" autoLine="0" autoPict="0">
                <anchor moveWithCells="1">
                  <from>
                    <xdr:col>4</xdr:col>
                    <xdr:colOff>60960</xdr:colOff>
                    <xdr:row>74</xdr:row>
                    <xdr:rowOff>182880</xdr:rowOff>
                  </from>
                  <to>
                    <xdr:col>4</xdr:col>
                    <xdr:colOff>312420</xdr:colOff>
                    <xdr:row>76</xdr:row>
                    <xdr:rowOff>22860</xdr:rowOff>
                  </to>
                </anchor>
              </controlPr>
            </control>
          </mc:Choice>
        </mc:AlternateContent>
        <mc:AlternateContent xmlns:mc="http://schemas.openxmlformats.org/markup-compatibility/2006">
          <mc:Choice Requires="x14">
            <control shapeId="16774" r:id="rId151" name="Check Box 390">
              <controlPr defaultSize="0" autoFill="0" autoLine="0" autoPict="0">
                <anchor moveWithCells="1">
                  <from>
                    <xdr:col>4</xdr:col>
                    <xdr:colOff>60960</xdr:colOff>
                    <xdr:row>75</xdr:row>
                    <xdr:rowOff>182880</xdr:rowOff>
                  </from>
                  <to>
                    <xdr:col>4</xdr:col>
                    <xdr:colOff>312420</xdr:colOff>
                    <xdr:row>77</xdr:row>
                    <xdr:rowOff>22860</xdr:rowOff>
                  </to>
                </anchor>
              </controlPr>
            </control>
          </mc:Choice>
        </mc:AlternateContent>
        <mc:AlternateContent xmlns:mc="http://schemas.openxmlformats.org/markup-compatibility/2006">
          <mc:Choice Requires="x14">
            <control shapeId="16775" r:id="rId152" name="Check Box 391">
              <controlPr defaultSize="0" autoFill="0" autoLine="0" autoPict="0">
                <anchor moveWithCells="1">
                  <from>
                    <xdr:col>4</xdr:col>
                    <xdr:colOff>60960</xdr:colOff>
                    <xdr:row>75</xdr:row>
                    <xdr:rowOff>182880</xdr:rowOff>
                  </from>
                  <to>
                    <xdr:col>4</xdr:col>
                    <xdr:colOff>312420</xdr:colOff>
                    <xdr:row>77</xdr:row>
                    <xdr:rowOff>22860</xdr:rowOff>
                  </to>
                </anchor>
              </controlPr>
            </control>
          </mc:Choice>
        </mc:AlternateContent>
        <mc:AlternateContent xmlns:mc="http://schemas.openxmlformats.org/markup-compatibility/2006">
          <mc:Choice Requires="x14">
            <control shapeId="16776" r:id="rId153" name="Check Box 392">
              <controlPr defaultSize="0" autoFill="0" autoLine="0" autoPict="0">
                <anchor moveWithCells="1">
                  <from>
                    <xdr:col>4</xdr:col>
                    <xdr:colOff>60960</xdr:colOff>
                    <xdr:row>76</xdr:row>
                    <xdr:rowOff>182880</xdr:rowOff>
                  </from>
                  <to>
                    <xdr:col>4</xdr:col>
                    <xdr:colOff>312420</xdr:colOff>
                    <xdr:row>78</xdr:row>
                    <xdr:rowOff>22860</xdr:rowOff>
                  </to>
                </anchor>
              </controlPr>
            </control>
          </mc:Choice>
        </mc:AlternateContent>
        <mc:AlternateContent xmlns:mc="http://schemas.openxmlformats.org/markup-compatibility/2006">
          <mc:Choice Requires="x14">
            <control shapeId="16777" r:id="rId154" name="Check Box 393">
              <controlPr defaultSize="0" autoFill="0" autoLine="0" autoPict="0">
                <anchor moveWithCells="1">
                  <from>
                    <xdr:col>4</xdr:col>
                    <xdr:colOff>60960</xdr:colOff>
                    <xdr:row>76</xdr:row>
                    <xdr:rowOff>182880</xdr:rowOff>
                  </from>
                  <to>
                    <xdr:col>4</xdr:col>
                    <xdr:colOff>312420</xdr:colOff>
                    <xdr:row>78</xdr:row>
                    <xdr:rowOff>22860</xdr:rowOff>
                  </to>
                </anchor>
              </controlPr>
            </control>
          </mc:Choice>
        </mc:AlternateContent>
        <mc:AlternateContent xmlns:mc="http://schemas.openxmlformats.org/markup-compatibility/2006">
          <mc:Choice Requires="x14">
            <control shapeId="16778" r:id="rId155" name="Check Box 394">
              <controlPr defaultSize="0" autoFill="0" autoLine="0" autoPict="0">
                <anchor moveWithCells="1">
                  <from>
                    <xdr:col>4</xdr:col>
                    <xdr:colOff>60960</xdr:colOff>
                    <xdr:row>77</xdr:row>
                    <xdr:rowOff>182880</xdr:rowOff>
                  </from>
                  <to>
                    <xdr:col>4</xdr:col>
                    <xdr:colOff>312420</xdr:colOff>
                    <xdr:row>79</xdr:row>
                    <xdr:rowOff>22860</xdr:rowOff>
                  </to>
                </anchor>
              </controlPr>
            </control>
          </mc:Choice>
        </mc:AlternateContent>
        <mc:AlternateContent xmlns:mc="http://schemas.openxmlformats.org/markup-compatibility/2006">
          <mc:Choice Requires="x14">
            <control shapeId="16779" r:id="rId156" name="Check Box 395">
              <controlPr defaultSize="0" autoFill="0" autoLine="0" autoPict="0">
                <anchor moveWithCells="1">
                  <from>
                    <xdr:col>4</xdr:col>
                    <xdr:colOff>60960</xdr:colOff>
                    <xdr:row>77</xdr:row>
                    <xdr:rowOff>182880</xdr:rowOff>
                  </from>
                  <to>
                    <xdr:col>4</xdr:col>
                    <xdr:colOff>312420</xdr:colOff>
                    <xdr:row>79</xdr:row>
                    <xdr:rowOff>22860</xdr:rowOff>
                  </to>
                </anchor>
              </controlPr>
            </control>
          </mc:Choice>
        </mc:AlternateContent>
        <mc:AlternateContent xmlns:mc="http://schemas.openxmlformats.org/markup-compatibility/2006">
          <mc:Choice Requires="x14">
            <control shapeId="16780" r:id="rId157" name="Check Box 396">
              <controlPr defaultSize="0" autoFill="0" autoLine="0" autoPict="0">
                <anchor moveWithCells="1">
                  <from>
                    <xdr:col>4</xdr:col>
                    <xdr:colOff>60960</xdr:colOff>
                    <xdr:row>78</xdr:row>
                    <xdr:rowOff>182880</xdr:rowOff>
                  </from>
                  <to>
                    <xdr:col>4</xdr:col>
                    <xdr:colOff>312420</xdr:colOff>
                    <xdr:row>80</xdr:row>
                    <xdr:rowOff>22860</xdr:rowOff>
                  </to>
                </anchor>
              </controlPr>
            </control>
          </mc:Choice>
        </mc:AlternateContent>
        <mc:AlternateContent xmlns:mc="http://schemas.openxmlformats.org/markup-compatibility/2006">
          <mc:Choice Requires="x14">
            <control shapeId="16781" r:id="rId158" name="Check Box 397">
              <controlPr defaultSize="0" autoFill="0" autoLine="0" autoPict="0">
                <anchor moveWithCells="1">
                  <from>
                    <xdr:col>4</xdr:col>
                    <xdr:colOff>60960</xdr:colOff>
                    <xdr:row>78</xdr:row>
                    <xdr:rowOff>182880</xdr:rowOff>
                  </from>
                  <to>
                    <xdr:col>4</xdr:col>
                    <xdr:colOff>312420</xdr:colOff>
                    <xdr:row>80</xdr:row>
                    <xdr:rowOff>22860</xdr:rowOff>
                  </to>
                </anchor>
              </controlPr>
            </control>
          </mc:Choice>
        </mc:AlternateContent>
        <mc:AlternateContent xmlns:mc="http://schemas.openxmlformats.org/markup-compatibility/2006">
          <mc:Choice Requires="x14">
            <control shapeId="16782" r:id="rId159" name="Check Box 398">
              <controlPr defaultSize="0" autoFill="0" autoLine="0" autoPict="0">
                <anchor moveWithCells="1">
                  <from>
                    <xdr:col>4</xdr:col>
                    <xdr:colOff>60960</xdr:colOff>
                    <xdr:row>79</xdr:row>
                    <xdr:rowOff>182880</xdr:rowOff>
                  </from>
                  <to>
                    <xdr:col>4</xdr:col>
                    <xdr:colOff>312420</xdr:colOff>
                    <xdr:row>81</xdr:row>
                    <xdr:rowOff>22860</xdr:rowOff>
                  </to>
                </anchor>
              </controlPr>
            </control>
          </mc:Choice>
        </mc:AlternateContent>
        <mc:AlternateContent xmlns:mc="http://schemas.openxmlformats.org/markup-compatibility/2006">
          <mc:Choice Requires="x14">
            <control shapeId="16783" r:id="rId160" name="Check Box 399">
              <controlPr defaultSize="0" autoFill="0" autoLine="0" autoPict="0">
                <anchor moveWithCells="1">
                  <from>
                    <xdr:col>4</xdr:col>
                    <xdr:colOff>60960</xdr:colOff>
                    <xdr:row>79</xdr:row>
                    <xdr:rowOff>182880</xdr:rowOff>
                  </from>
                  <to>
                    <xdr:col>4</xdr:col>
                    <xdr:colOff>312420</xdr:colOff>
                    <xdr:row>81</xdr:row>
                    <xdr:rowOff>22860</xdr:rowOff>
                  </to>
                </anchor>
              </controlPr>
            </control>
          </mc:Choice>
        </mc:AlternateContent>
        <mc:AlternateContent xmlns:mc="http://schemas.openxmlformats.org/markup-compatibility/2006">
          <mc:Choice Requires="x14">
            <control shapeId="16784" r:id="rId161" name="Check Box 400">
              <controlPr defaultSize="0" autoFill="0" autoLine="0" autoPict="0">
                <anchor moveWithCells="1">
                  <from>
                    <xdr:col>4</xdr:col>
                    <xdr:colOff>60960</xdr:colOff>
                    <xdr:row>80</xdr:row>
                    <xdr:rowOff>182880</xdr:rowOff>
                  </from>
                  <to>
                    <xdr:col>4</xdr:col>
                    <xdr:colOff>312420</xdr:colOff>
                    <xdr:row>82</xdr:row>
                    <xdr:rowOff>22860</xdr:rowOff>
                  </to>
                </anchor>
              </controlPr>
            </control>
          </mc:Choice>
        </mc:AlternateContent>
        <mc:AlternateContent xmlns:mc="http://schemas.openxmlformats.org/markup-compatibility/2006">
          <mc:Choice Requires="x14">
            <control shapeId="16785" r:id="rId162" name="Check Box 401">
              <controlPr defaultSize="0" autoFill="0" autoLine="0" autoPict="0">
                <anchor moveWithCells="1">
                  <from>
                    <xdr:col>4</xdr:col>
                    <xdr:colOff>60960</xdr:colOff>
                    <xdr:row>80</xdr:row>
                    <xdr:rowOff>182880</xdr:rowOff>
                  </from>
                  <to>
                    <xdr:col>4</xdr:col>
                    <xdr:colOff>312420</xdr:colOff>
                    <xdr:row>82</xdr:row>
                    <xdr:rowOff>22860</xdr:rowOff>
                  </to>
                </anchor>
              </controlPr>
            </control>
          </mc:Choice>
        </mc:AlternateContent>
        <mc:AlternateContent xmlns:mc="http://schemas.openxmlformats.org/markup-compatibility/2006">
          <mc:Choice Requires="x14">
            <control shapeId="16786" r:id="rId163" name="Check Box 402">
              <controlPr defaultSize="0" autoFill="0" autoLine="0" autoPict="0">
                <anchor moveWithCells="1">
                  <from>
                    <xdr:col>4</xdr:col>
                    <xdr:colOff>60960</xdr:colOff>
                    <xdr:row>81</xdr:row>
                    <xdr:rowOff>182880</xdr:rowOff>
                  </from>
                  <to>
                    <xdr:col>4</xdr:col>
                    <xdr:colOff>312420</xdr:colOff>
                    <xdr:row>83</xdr:row>
                    <xdr:rowOff>22860</xdr:rowOff>
                  </to>
                </anchor>
              </controlPr>
            </control>
          </mc:Choice>
        </mc:AlternateContent>
        <mc:AlternateContent xmlns:mc="http://schemas.openxmlformats.org/markup-compatibility/2006">
          <mc:Choice Requires="x14">
            <control shapeId="16787" r:id="rId164" name="Check Box 403">
              <controlPr defaultSize="0" autoFill="0" autoLine="0" autoPict="0">
                <anchor moveWithCells="1">
                  <from>
                    <xdr:col>4</xdr:col>
                    <xdr:colOff>60960</xdr:colOff>
                    <xdr:row>81</xdr:row>
                    <xdr:rowOff>182880</xdr:rowOff>
                  </from>
                  <to>
                    <xdr:col>4</xdr:col>
                    <xdr:colOff>312420</xdr:colOff>
                    <xdr:row>83</xdr:row>
                    <xdr:rowOff>22860</xdr:rowOff>
                  </to>
                </anchor>
              </controlPr>
            </control>
          </mc:Choice>
        </mc:AlternateContent>
        <mc:AlternateContent xmlns:mc="http://schemas.openxmlformats.org/markup-compatibility/2006">
          <mc:Choice Requires="x14">
            <control shapeId="16788" r:id="rId165" name="Check Box 404">
              <controlPr defaultSize="0" autoFill="0" autoLine="0" autoPict="0">
                <anchor moveWithCells="1">
                  <from>
                    <xdr:col>4</xdr:col>
                    <xdr:colOff>60960</xdr:colOff>
                    <xdr:row>82</xdr:row>
                    <xdr:rowOff>182880</xdr:rowOff>
                  </from>
                  <to>
                    <xdr:col>4</xdr:col>
                    <xdr:colOff>312420</xdr:colOff>
                    <xdr:row>84</xdr:row>
                    <xdr:rowOff>22860</xdr:rowOff>
                  </to>
                </anchor>
              </controlPr>
            </control>
          </mc:Choice>
        </mc:AlternateContent>
        <mc:AlternateContent xmlns:mc="http://schemas.openxmlformats.org/markup-compatibility/2006">
          <mc:Choice Requires="x14">
            <control shapeId="16789" r:id="rId166" name="Check Box 405">
              <controlPr defaultSize="0" autoFill="0" autoLine="0" autoPict="0">
                <anchor moveWithCells="1">
                  <from>
                    <xdr:col>4</xdr:col>
                    <xdr:colOff>60960</xdr:colOff>
                    <xdr:row>82</xdr:row>
                    <xdr:rowOff>182880</xdr:rowOff>
                  </from>
                  <to>
                    <xdr:col>4</xdr:col>
                    <xdr:colOff>312420</xdr:colOff>
                    <xdr:row>84</xdr:row>
                    <xdr:rowOff>22860</xdr:rowOff>
                  </to>
                </anchor>
              </controlPr>
            </control>
          </mc:Choice>
        </mc:AlternateContent>
        <mc:AlternateContent xmlns:mc="http://schemas.openxmlformats.org/markup-compatibility/2006">
          <mc:Choice Requires="x14">
            <control shapeId="16790" r:id="rId167" name="Check Box 406">
              <controlPr defaultSize="0" autoFill="0" autoLine="0" autoPict="0">
                <anchor moveWithCells="1">
                  <from>
                    <xdr:col>4</xdr:col>
                    <xdr:colOff>60960</xdr:colOff>
                    <xdr:row>83</xdr:row>
                    <xdr:rowOff>182880</xdr:rowOff>
                  </from>
                  <to>
                    <xdr:col>4</xdr:col>
                    <xdr:colOff>312420</xdr:colOff>
                    <xdr:row>85</xdr:row>
                    <xdr:rowOff>22860</xdr:rowOff>
                  </to>
                </anchor>
              </controlPr>
            </control>
          </mc:Choice>
        </mc:AlternateContent>
        <mc:AlternateContent xmlns:mc="http://schemas.openxmlformats.org/markup-compatibility/2006">
          <mc:Choice Requires="x14">
            <control shapeId="16791" r:id="rId168" name="Check Box 407">
              <controlPr defaultSize="0" autoFill="0" autoLine="0" autoPict="0">
                <anchor moveWithCells="1">
                  <from>
                    <xdr:col>4</xdr:col>
                    <xdr:colOff>60960</xdr:colOff>
                    <xdr:row>83</xdr:row>
                    <xdr:rowOff>182880</xdr:rowOff>
                  </from>
                  <to>
                    <xdr:col>4</xdr:col>
                    <xdr:colOff>312420</xdr:colOff>
                    <xdr:row>85</xdr:row>
                    <xdr:rowOff>22860</xdr:rowOff>
                  </to>
                </anchor>
              </controlPr>
            </control>
          </mc:Choice>
        </mc:AlternateContent>
        <mc:AlternateContent xmlns:mc="http://schemas.openxmlformats.org/markup-compatibility/2006">
          <mc:Choice Requires="x14">
            <control shapeId="16792" r:id="rId169" name="Check Box 408">
              <controlPr defaultSize="0" autoFill="0" autoLine="0" autoPict="0">
                <anchor moveWithCells="1">
                  <from>
                    <xdr:col>4</xdr:col>
                    <xdr:colOff>60960</xdr:colOff>
                    <xdr:row>84</xdr:row>
                    <xdr:rowOff>182880</xdr:rowOff>
                  </from>
                  <to>
                    <xdr:col>4</xdr:col>
                    <xdr:colOff>312420</xdr:colOff>
                    <xdr:row>86</xdr:row>
                    <xdr:rowOff>22860</xdr:rowOff>
                  </to>
                </anchor>
              </controlPr>
            </control>
          </mc:Choice>
        </mc:AlternateContent>
        <mc:AlternateContent xmlns:mc="http://schemas.openxmlformats.org/markup-compatibility/2006">
          <mc:Choice Requires="x14">
            <control shapeId="16793" r:id="rId170" name="Check Box 409">
              <controlPr defaultSize="0" autoFill="0" autoLine="0" autoPict="0">
                <anchor moveWithCells="1">
                  <from>
                    <xdr:col>4</xdr:col>
                    <xdr:colOff>60960</xdr:colOff>
                    <xdr:row>84</xdr:row>
                    <xdr:rowOff>182880</xdr:rowOff>
                  </from>
                  <to>
                    <xdr:col>4</xdr:col>
                    <xdr:colOff>312420</xdr:colOff>
                    <xdr:row>86</xdr:row>
                    <xdr:rowOff>22860</xdr:rowOff>
                  </to>
                </anchor>
              </controlPr>
            </control>
          </mc:Choice>
        </mc:AlternateContent>
        <mc:AlternateContent xmlns:mc="http://schemas.openxmlformats.org/markup-compatibility/2006">
          <mc:Choice Requires="x14">
            <control shapeId="16794" r:id="rId171" name="Check Box 410">
              <controlPr defaultSize="0" autoFill="0" autoLine="0" autoPict="0">
                <anchor moveWithCells="1">
                  <from>
                    <xdr:col>4</xdr:col>
                    <xdr:colOff>60960</xdr:colOff>
                    <xdr:row>86</xdr:row>
                    <xdr:rowOff>182880</xdr:rowOff>
                  </from>
                  <to>
                    <xdr:col>4</xdr:col>
                    <xdr:colOff>312420</xdr:colOff>
                    <xdr:row>88</xdr:row>
                    <xdr:rowOff>22860</xdr:rowOff>
                  </to>
                </anchor>
              </controlPr>
            </control>
          </mc:Choice>
        </mc:AlternateContent>
        <mc:AlternateContent xmlns:mc="http://schemas.openxmlformats.org/markup-compatibility/2006">
          <mc:Choice Requires="x14">
            <control shapeId="16795" r:id="rId172" name="Check Box 411">
              <controlPr defaultSize="0" autoFill="0" autoLine="0" autoPict="0">
                <anchor moveWithCells="1">
                  <from>
                    <xdr:col>4</xdr:col>
                    <xdr:colOff>60960</xdr:colOff>
                    <xdr:row>86</xdr:row>
                    <xdr:rowOff>182880</xdr:rowOff>
                  </from>
                  <to>
                    <xdr:col>4</xdr:col>
                    <xdr:colOff>312420</xdr:colOff>
                    <xdr:row>88</xdr:row>
                    <xdr:rowOff>22860</xdr:rowOff>
                  </to>
                </anchor>
              </controlPr>
            </control>
          </mc:Choice>
        </mc:AlternateContent>
        <mc:AlternateContent xmlns:mc="http://schemas.openxmlformats.org/markup-compatibility/2006">
          <mc:Choice Requires="x14">
            <control shapeId="16796" r:id="rId173" name="Check Box 412">
              <controlPr defaultSize="0" autoFill="0" autoLine="0" autoPict="0">
                <anchor moveWithCells="1">
                  <from>
                    <xdr:col>4</xdr:col>
                    <xdr:colOff>60960</xdr:colOff>
                    <xdr:row>87</xdr:row>
                    <xdr:rowOff>182880</xdr:rowOff>
                  </from>
                  <to>
                    <xdr:col>4</xdr:col>
                    <xdr:colOff>312420</xdr:colOff>
                    <xdr:row>89</xdr:row>
                    <xdr:rowOff>22860</xdr:rowOff>
                  </to>
                </anchor>
              </controlPr>
            </control>
          </mc:Choice>
        </mc:AlternateContent>
        <mc:AlternateContent xmlns:mc="http://schemas.openxmlformats.org/markup-compatibility/2006">
          <mc:Choice Requires="x14">
            <control shapeId="16797" r:id="rId174" name="Check Box 413">
              <controlPr defaultSize="0" autoFill="0" autoLine="0" autoPict="0">
                <anchor moveWithCells="1">
                  <from>
                    <xdr:col>4</xdr:col>
                    <xdr:colOff>60960</xdr:colOff>
                    <xdr:row>87</xdr:row>
                    <xdr:rowOff>182880</xdr:rowOff>
                  </from>
                  <to>
                    <xdr:col>4</xdr:col>
                    <xdr:colOff>312420</xdr:colOff>
                    <xdr:row>89</xdr:row>
                    <xdr:rowOff>22860</xdr:rowOff>
                  </to>
                </anchor>
              </controlPr>
            </control>
          </mc:Choice>
        </mc:AlternateContent>
        <mc:AlternateContent xmlns:mc="http://schemas.openxmlformats.org/markup-compatibility/2006">
          <mc:Choice Requires="x14">
            <control shapeId="16798" r:id="rId175" name="Check Box 414">
              <controlPr defaultSize="0" autoFill="0" autoLine="0" autoPict="0">
                <anchor moveWithCells="1">
                  <from>
                    <xdr:col>4</xdr:col>
                    <xdr:colOff>60960</xdr:colOff>
                    <xdr:row>85</xdr:row>
                    <xdr:rowOff>182880</xdr:rowOff>
                  </from>
                  <to>
                    <xdr:col>4</xdr:col>
                    <xdr:colOff>312420</xdr:colOff>
                    <xdr:row>87</xdr:row>
                    <xdr:rowOff>22860</xdr:rowOff>
                  </to>
                </anchor>
              </controlPr>
            </control>
          </mc:Choice>
        </mc:AlternateContent>
        <mc:AlternateContent xmlns:mc="http://schemas.openxmlformats.org/markup-compatibility/2006">
          <mc:Choice Requires="x14">
            <control shapeId="16799" r:id="rId176" name="Check Box 415">
              <controlPr defaultSize="0" autoFill="0" autoLine="0" autoPict="0">
                <anchor moveWithCells="1">
                  <from>
                    <xdr:col>4</xdr:col>
                    <xdr:colOff>60960</xdr:colOff>
                    <xdr:row>85</xdr:row>
                    <xdr:rowOff>182880</xdr:rowOff>
                  </from>
                  <to>
                    <xdr:col>4</xdr:col>
                    <xdr:colOff>312420</xdr:colOff>
                    <xdr:row>87</xdr:row>
                    <xdr:rowOff>22860</xdr:rowOff>
                  </to>
                </anchor>
              </controlPr>
            </control>
          </mc:Choice>
        </mc:AlternateContent>
        <mc:AlternateContent xmlns:mc="http://schemas.openxmlformats.org/markup-compatibility/2006">
          <mc:Choice Requires="x14">
            <control shapeId="16800" r:id="rId177" name="Check Box 416">
              <controlPr defaultSize="0" autoFill="0" autoLine="0" autoPict="0">
                <anchor moveWithCells="1">
                  <from>
                    <xdr:col>4</xdr:col>
                    <xdr:colOff>60960</xdr:colOff>
                    <xdr:row>88</xdr:row>
                    <xdr:rowOff>182880</xdr:rowOff>
                  </from>
                  <to>
                    <xdr:col>4</xdr:col>
                    <xdr:colOff>312420</xdr:colOff>
                    <xdr:row>90</xdr:row>
                    <xdr:rowOff>22860</xdr:rowOff>
                  </to>
                </anchor>
              </controlPr>
            </control>
          </mc:Choice>
        </mc:AlternateContent>
        <mc:AlternateContent xmlns:mc="http://schemas.openxmlformats.org/markup-compatibility/2006">
          <mc:Choice Requires="x14">
            <control shapeId="16801" r:id="rId178" name="Check Box 417">
              <controlPr defaultSize="0" autoFill="0" autoLine="0" autoPict="0">
                <anchor moveWithCells="1">
                  <from>
                    <xdr:col>4</xdr:col>
                    <xdr:colOff>60960</xdr:colOff>
                    <xdr:row>88</xdr:row>
                    <xdr:rowOff>182880</xdr:rowOff>
                  </from>
                  <to>
                    <xdr:col>4</xdr:col>
                    <xdr:colOff>312420</xdr:colOff>
                    <xdr:row>90</xdr:row>
                    <xdr:rowOff>22860</xdr:rowOff>
                  </to>
                </anchor>
              </controlPr>
            </control>
          </mc:Choice>
        </mc:AlternateContent>
        <mc:AlternateContent xmlns:mc="http://schemas.openxmlformats.org/markup-compatibility/2006">
          <mc:Choice Requires="x14">
            <control shapeId="16805" r:id="rId179" name="Check Box 421">
              <controlPr defaultSize="0" autoFill="0" autoLine="0" autoPict="0">
                <anchor moveWithCells="1">
                  <from>
                    <xdr:col>4</xdr:col>
                    <xdr:colOff>60960</xdr:colOff>
                    <xdr:row>0</xdr:row>
                    <xdr:rowOff>182880</xdr:rowOff>
                  </from>
                  <to>
                    <xdr:col>4</xdr:col>
                    <xdr:colOff>312420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7396-D50E-4F3B-B828-20DECEEEE414}">
  <dimension ref="A1:V28"/>
  <sheetViews>
    <sheetView tabSelected="1" zoomScaleNormal="100" workbookViewId="0">
      <selection activeCell="A5" sqref="A5:C5"/>
    </sheetView>
  </sheetViews>
  <sheetFormatPr defaultRowHeight="14.4" x14ac:dyDescent="0.3"/>
  <cols>
    <col min="1" max="1" width="7.109375" customWidth="1"/>
    <col min="2" max="2" width="13.6640625" customWidth="1"/>
    <col min="3" max="3" width="9" customWidth="1"/>
    <col min="4" max="21" width="5.109375" customWidth="1"/>
    <col min="22" max="22" width="7.44140625" customWidth="1"/>
    <col min="23" max="24" width="9.109375" customWidth="1"/>
  </cols>
  <sheetData>
    <row r="1" spans="1:22" ht="18" x14ac:dyDescent="0.35">
      <c r="A1" s="39" t="s">
        <v>200</v>
      </c>
      <c r="B1" s="39"/>
      <c r="C1" s="39"/>
      <c r="D1" s="39"/>
      <c r="E1" s="39"/>
      <c r="F1" s="39"/>
      <c r="G1" s="39"/>
      <c r="H1" s="39"/>
      <c r="I1" s="39"/>
      <c r="J1" s="39"/>
      <c r="K1" s="39"/>
      <c r="L1" s="39"/>
      <c r="M1" s="39"/>
      <c r="N1" s="39"/>
      <c r="O1" s="39"/>
      <c r="P1" s="39"/>
      <c r="Q1" s="39"/>
      <c r="R1" s="39"/>
      <c r="S1" s="39"/>
      <c r="T1" s="39"/>
      <c r="U1" s="39"/>
    </row>
    <row r="2" spans="1:22" x14ac:dyDescent="0.3">
      <c r="A2" s="31" t="s">
        <v>0</v>
      </c>
      <c r="B2" s="31"/>
      <c r="C2" s="31"/>
      <c r="D2" s="31"/>
      <c r="E2" s="31"/>
      <c r="F2" s="31"/>
      <c r="G2" s="31"/>
      <c r="H2" s="31"/>
      <c r="I2" s="31"/>
      <c r="J2" s="31"/>
      <c r="K2" s="31"/>
      <c r="L2" s="31"/>
      <c r="M2" s="31"/>
      <c r="N2" s="31"/>
      <c r="O2" s="31"/>
      <c r="P2" s="31"/>
      <c r="Q2" s="31"/>
      <c r="R2" s="31"/>
      <c r="S2" s="31"/>
      <c r="T2" s="31"/>
      <c r="U2" s="31"/>
    </row>
    <row r="3" spans="1:22" x14ac:dyDescent="0.3">
      <c r="A3" s="31" t="s">
        <v>199</v>
      </c>
      <c r="B3" s="31"/>
      <c r="C3" s="31"/>
      <c r="D3" s="31"/>
      <c r="E3" s="31"/>
      <c r="F3" s="31"/>
      <c r="G3" s="31"/>
      <c r="H3" s="31"/>
      <c r="I3" s="31"/>
      <c r="J3" s="31"/>
      <c r="K3" s="31"/>
      <c r="L3" s="31"/>
      <c r="M3" s="31"/>
      <c r="N3" s="31"/>
      <c r="O3" s="31"/>
      <c r="P3" s="31"/>
      <c r="Q3" s="31"/>
      <c r="R3" s="31"/>
      <c r="S3" s="31"/>
      <c r="T3" s="31"/>
      <c r="U3" s="31"/>
    </row>
    <row r="4" spans="1:22" x14ac:dyDescent="0.3">
      <c r="A4" s="19" t="s">
        <v>202</v>
      </c>
      <c r="B4" s="17"/>
      <c r="C4" s="20"/>
      <c r="D4" s="18"/>
      <c r="E4" s="18" t="s">
        <v>201</v>
      </c>
      <c r="F4" s="17"/>
      <c r="G4" s="17"/>
      <c r="H4" s="17"/>
      <c r="I4" s="17"/>
      <c r="J4" s="17"/>
      <c r="K4" s="17"/>
      <c r="L4" s="17"/>
      <c r="M4" s="17"/>
      <c r="N4" s="17"/>
      <c r="O4" s="17"/>
      <c r="P4" s="17"/>
      <c r="Q4" s="17"/>
      <c r="R4" s="17"/>
      <c r="S4" s="17"/>
      <c r="T4" s="17"/>
      <c r="U4" s="17"/>
    </row>
    <row r="5" spans="1:22" ht="129.6" customHeight="1" x14ac:dyDescent="0.3">
      <c r="A5" s="34" t="s">
        <v>102</v>
      </c>
      <c r="B5" s="34"/>
      <c r="C5" s="34"/>
      <c r="D5" s="7" t="str">
        <f>IFERROR('Check Box Sheet'!I2," ")</f>
        <v xml:space="preserve"> </v>
      </c>
      <c r="E5" s="7" t="str">
        <f>IFERROR('Check Box Sheet'!I3," ")</f>
        <v xml:space="preserve"> </v>
      </c>
      <c r="F5" s="7" t="str">
        <f>IFERROR('Check Box Sheet'!I4," ")</f>
        <v xml:space="preserve"> </v>
      </c>
      <c r="G5" s="7" t="str">
        <f>IFERROR('Check Box Sheet'!I5," ")</f>
        <v xml:space="preserve"> </v>
      </c>
      <c r="H5" s="7" t="str">
        <f>IFERROR('Check Box Sheet'!I6," ")</f>
        <v xml:space="preserve"> </v>
      </c>
      <c r="I5" s="7" t="str">
        <f>IFERROR('Check Box Sheet'!I7," ")</f>
        <v xml:space="preserve"> </v>
      </c>
      <c r="J5" s="7" t="str">
        <f>IFERROR('Check Box Sheet'!I8," ")</f>
        <v xml:space="preserve"> </v>
      </c>
      <c r="K5" s="7" t="str">
        <f>IFERROR('Check Box Sheet'!I9," ")</f>
        <v xml:space="preserve"> </v>
      </c>
      <c r="L5" s="7" t="str">
        <f>IFERROR('Check Box Sheet'!I10," ")</f>
        <v xml:space="preserve"> </v>
      </c>
      <c r="M5" s="7" t="str">
        <f>IFERROR('Check Box Sheet'!I11," ")</f>
        <v xml:space="preserve"> </v>
      </c>
      <c r="N5" s="7" t="str">
        <f>IFERROR('Check Box Sheet'!I12," ")</f>
        <v xml:space="preserve"> </v>
      </c>
      <c r="O5" s="7" t="str">
        <f>IFERROR('Check Box Sheet'!I13," ")</f>
        <v xml:space="preserve"> </v>
      </c>
      <c r="P5" s="7" t="str">
        <f>IFERROR('Check Box Sheet'!I14," ")</f>
        <v xml:space="preserve"> </v>
      </c>
      <c r="Q5" s="7" t="str">
        <f>IFERROR('Check Box Sheet'!I15," ")</f>
        <v xml:space="preserve"> </v>
      </c>
      <c r="R5" s="7" t="str">
        <f>IFERROR('Check Box Sheet'!I16," ")</f>
        <v xml:space="preserve"> </v>
      </c>
      <c r="S5" s="7" t="str">
        <f>IFERROR('Check Box Sheet'!I17," ")</f>
        <v xml:space="preserve"> </v>
      </c>
      <c r="T5" s="7" t="str">
        <f>IFERROR('Check Box Sheet'!I18," ")</f>
        <v xml:space="preserve"> </v>
      </c>
      <c r="U5" s="7" t="str">
        <f>IFERROR('Check Box Sheet'!I18," ")</f>
        <v xml:space="preserve"> </v>
      </c>
      <c r="V5" s="1"/>
    </row>
    <row r="6" spans="1:22" x14ac:dyDescent="0.3">
      <c r="A6" s="3" t="s">
        <v>9</v>
      </c>
      <c r="B6" s="3" t="s">
        <v>4</v>
      </c>
      <c r="C6" s="3" t="s">
        <v>100</v>
      </c>
      <c r="D6" s="8" t="str">
        <f>'Check Box Sheet'!J2</f>
        <v xml:space="preserve"> </v>
      </c>
      <c r="E6" s="8" t="str">
        <f>'Check Box Sheet'!J3</f>
        <v xml:space="preserve"> </v>
      </c>
      <c r="F6" s="8" t="str">
        <f>'Check Box Sheet'!J4</f>
        <v xml:space="preserve"> </v>
      </c>
      <c r="G6" s="8" t="str">
        <f>'Check Box Sheet'!J5</f>
        <v xml:space="preserve"> </v>
      </c>
      <c r="H6" s="8" t="str">
        <f>'Check Box Sheet'!J6</f>
        <v xml:space="preserve"> </v>
      </c>
      <c r="I6" s="8" t="str">
        <f>'Check Box Sheet'!J7</f>
        <v xml:space="preserve"> </v>
      </c>
      <c r="J6" s="8" t="str">
        <f>'Check Box Sheet'!J8</f>
        <v xml:space="preserve"> </v>
      </c>
      <c r="K6" s="8" t="str">
        <f>'Check Box Sheet'!J9</f>
        <v xml:space="preserve"> </v>
      </c>
      <c r="L6" s="8" t="str">
        <f>'Check Box Sheet'!J10</f>
        <v xml:space="preserve"> </v>
      </c>
      <c r="M6" s="8" t="str">
        <f>'Check Box Sheet'!J11</f>
        <v xml:space="preserve"> </v>
      </c>
      <c r="N6" s="8" t="str">
        <f>'Check Box Sheet'!J12</f>
        <v xml:space="preserve"> </v>
      </c>
      <c r="O6" s="8" t="str">
        <f>'Check Box Sheet'!J13</f>
        <v xml:space="preserve"> </v>
      </c>
      <c r="P6" s="8" t="str">
        <f>'Check Box Sheet'!J14</f>
        <v xml:space="preserve"> </v>
      </c>
      <c r="Q6" s="8" t="str">
        <f>'Check Box Sheet'!J15</f>
        <v xml:space="preserve"> </v>
      </c>
      <c r="R6" s="8" t="str">
        <f>'Check Box Sheet'!J16</f>
        <v xml:space="preserve"> </v>
      </c>
      <c r="S6" s="8" t="str">
        <f>'Check Box Sheet'!J17</f>
        <v xml:space="preserve"> </v>
      </c>
      <c r="T6" s="8" t="str">
        <f>'Check Box Sheet'!J18</f>
        <v xml:space="preserve"> </v>
      </c>
      <c r="U6" s="8" t="str">
        <f>'Check Box Sheet'!J19</f>
        <v xml:space="preserve"> </v>
      </c>
    </row>
    <row r="7" spans="1:22" x14ac:dyDescent="0.3">
      <c r="A7" s="5"/>
      <c r="B7" s="5"/>
      <c r="C7" s="5"/>
      <c r="D7" s="5"/>
      <c r="E7" s="5"/>
      <c r="F7" s="5"/>
      <c r="G7" s="5"/>
      <c r="H7" s="5"/>
      <c r="I7" s="5"/>
      <c r="J7" s="5"/>
      <c r="K7" s="5"/>
      <c r="L7" s="5"/>
      <c r="M7" s="5"/>
      <c r="N7" s="5"/>
      <c r="O7" s="5"/>
      <c r="P7" s="5"/>
      <c r="Q7" s="5"/>
      <c r="R7" s="5"/>
      <c r="S7" s="5"/>
      <c r="T7" s="5"/>
      <c r="U7" s="5"/>
    </row>
    <row r="8" spans="1:22" x14ac:dyDescent="0.3">
      <c r="A8" s="5"/>
      <c r="B8" s="5"/>
      <c r="C8" s="5"/>
      <c r="D8" s="5"/>
      <c r="E8" s="5"/>
      <c r="F8" s="5"/>
      <c r="G8" s="5"/>
      <c r="H8" s="5"/>
      <c r="I8" s="5"/>
      <c r="J8" s="5"/>
      <c r="K8" s="5"/>
      <c r="L8" s="5"/>
      <c r="M8" s="5"/>
      <c r="N8" s="5"/>
      <c r="O8" s="5"/>
      <c r="P8" s="5"/>
      <c r="Q8" s="5"/>
      <c r="R8" s="5"/>
      <c r="S8" s="5"/>
      <c r="T8" s="5"/>
      <c r="U8" s="5"/>
    </row>
    <row r="9" spans="1:22" x14ac:dyDescent="0.3">
      <c r="A9" s="5"/>
      <c r="B9" s="5"/>
      <c r="C9" s="5"/>
      <c r="D9" s="5"/>
      <c r="E9" s="5"/>
      <c r="F9" s="5"/>
      <c r="G9" s="5"/>
      <c r="H9" s="5"/>
      <c r="I9" s="5"/>
      <c r="J9" s="5"/>
      <c r="K9" s="5"/>
      <c r="L9" s="5"/>
      <c r="M9" s="5"/>
      <c r="N9" s="5"/>
      <c r="O9" s="5"/>
      <c r="P9" s="5"/>
      <c r="Q9" s="5"/>
      <c r="R9" s="5"/>
      <c r="S9" s="5"/>
      <c r="T9" s="5"/>
      <c r="U9" s="5"/>
    </row>
    <row r="10" spans="1:22" x14ac:dyDescent="0.3">
      <c r="A10" s="5"/>
      <c r="B10" s="5"/>
      <c r="C10" s="5"/>
      <c r="D10" s="5"/>
      <c r="E10" s="5"/>
      <c r="F10" s="5"/>
      <c r="G10" s="5"/>
      <c r="H10" s="5"/>
      <c r="I10" s="5"/>
      <c r="J10" s="5"/>
      <c r="K10" s="5"/>
      <c r="L10" s="5"/>
      <c r="M10" s="5"/>
      <c r="N10" s="5"/>
      <c r="O10" s="5"/>
      <c r="P10" s="5"/>
      <c r="Q10" s="5"/>
      <c r="R10" s="5"/>
      <c r="S10" s="5"/>
      <c r="T10" s="5"/>
      <c r="U10" s="5"/>
    </row>
    <row r="11" spans="1:22" x14ac:dyDescent="0.3">
      <c r="A11" s="5"/>
      <c r="B11" s="5"/>
      <c r="C11" s="5"/>
      <c r="D11" s="5"/>
      <c r="E11" s="5"/>
      <c r="F11" s="5"/>
      <c r="G11" s="5"/>
      <c r="H11" s="5"/>
      <c r="I11" s="5"/>
      <c r="J11" s="5"/>
      <c r="K11" s="5"/>
      <c r="L11" s="5"/>
      <c r="M11" s="5"/>
      <c r="N11" s="5"/>
      <c r="O11" s="5"/>
      <c r="P11" s="5"/>
      <c r="Q11" s="5"/>
      <c r="R11" s="5"/>
      <c r="S11" s="5"/>
      <c r="T11" s="5"/>
      <c r="U11" s="5"/>
    </row>
    <row r="12" spans="1:22" x14ac:dyDescent="0.3">
      <c r="A12" s="5"/>
      <c r="B12" s="5"/>
      <c r="C12" s="5"/>
      <c r="D12" s="5"/>
      <c r="E12" s="5"/>
      <c r="F12" s="5"/>
      <c r="G12" s="5"/>
      <c r="H12" s="5"/>
      <c r="I12" s="5"/>
      <c r="J12" s="5"/>
      <c r="K12" s="5"/>
      <c r="L12" s="5"/>
      <c r="M12" s="5"/>
      <c r="N12" s="5"/>
      <c r="O12" s="5"/>
      <c r="P12" s="5"/>
      <c r="Q12" s="5"/>
      <c r="R12" s="5"/>
      <c r="S12" s="5"/>
      <c r="T12" s="5"/>
      <c r="U12" s="5"/>
    </row>
    <row r="13" spans="1:22" x14ac:dyDescent="0.3">
      <c r="A13" s="5"/>
      <c r="B13" s="5"/>
      <c r="C13" s="5"/>
      <c r="D13" s="5"/>
      <c r="E13" s="5"/>
      <c r="F13" s="5"/>
      <c r="G13" s="5"/>
      <c r="H13" s="5"/>
      <c r="I13" s="5"/>
      <c r="J13" s="5"/>
      <c r="K13" s="5"/>
      <c r="L13" s="5"/>
      <c r="M13" s="5"/>
      <c r="N13" s="5"/>
      <c r="O13" s="5"/>
      <c r="P13" s="5"/>
      <c r="Q13" s="5"/>
      <c r="R13" s="5"/>
      <c r="S13" s="5"/>
      <c r="T13" s="5"/>
      <c r="U13" s="5"/>
    </row>
    <row r="14" spans="1:22" x14ac:dyDescent="0.3">
      <c r="A14" s="5"/>
      <c r="B14" s="5"/>
      <c r="C14" s="5"/>
      <c r="D14" s="5"/>
      <c r="E14" s="5"/>
      <c r="F14" s="5"/>
      <c r="G14" s="5"/>
      <c r="H14" s="5"/>
      <c r="I14" s="5"/>
      <c r="J14" s="5"/>
      <c r="K14" s="5"/>
      <c r="L14" s="5"/>
      <c r="M14" s="5"/>
      <c r="N14" s="5"/>
      <c r="O14" s="5"/>
      <c r="P14" s="5"/>
      <c r="Q14" s="5"/>
      <c r="R14" s="5"/>
      <c r="S14" s="5"/>
      <c r="T14" s="5"/>
      <c r="U14" s="5"/>
    </row>
    <row r="15" spans="1:22" x14ac:dyDescent="0.3">
      <c r="A15" s="5"/>
      <c r="B15" s="5"/>
      <c r="C15" s="5"/>
      <c r="D15" s="5"/>
      <c r="E15" s="5"/>
      <c r="F15" s="5"/>
      <c r="G15" s="5"/>
      <c r="H15" s="5"/>
      <c r="I15" s="5"/>
      <c r="J15" s="5"/>
      <c r="K15" s="5"/>
      <c r="L15" s="5"/>
      <c r="M15" s="5"/>
      <c r="N15" s="5"/>
      <c r="O15" s="5"/>
      <c r="P15" s="5"/>
      <c r="Q15" s="5"/>
      <c r="R15" s="5"/>
      <c r="S15" s="5"/>
      <c r="T15" s="5"/>
      <c r="U15" s="5"/>
    </row>
    <row r="16" spans="1:22" ht="15" thickBot="1" x14ac:dyDescent="0.35">
      <c r="A16" s="6"/>
      <c r="B16" s="6"/>
      <c r="C16" s="6"/>
      <c r="D16" s="6"/>
      <c r="E16" s="6"/>
      <c r="F16" s="6"/>
      <c r="G16" s="6"/>
      <c r="H16" s="6"/>
      <c r="I16" s="6"/>
      <c r="J16" s="6"/>
      <c r="K16" s="6"/>
      <c r="L16" s="6"/>
      <c r="M16" s="6"/>
      <c r="N16" s="6"/>
      <c r="O16" s="6"/>
      <c r="P16" s="6"/>
      <c r="Q16" s="6"/>
      <c r="R16" s="6"/>
      <c r="S16" s="6"/>
      <c r="T16" s="6"/>
      <c r="U16" s="6"/>
    </row>
    <row r="17" spans="1:21" ht="15" thickTop="1" x14ac:dyDescent="0.3">
      <c r="A17" s="35" t="s">
        <v>10</v>
      </c>
      <c r="B17" s="35"/>
      <c r="C17" s="35"/>
      <c r="D17" s="2">
        <f>SUM(D7:D16)</f>
        <v>0</v>
      </c>
      <c r="E17" s="2">
        <f t="shared" ref="E17:S17" si="0">SUM(E7:E16)</f>
        <v>0</v>
      </c>
      <c r="F17" s="2">
        <f t="shared" si="0"/>
        <v>0</v>
      </c>
      <c r="G17" s="2">
        <f t="shared" si="0"/>
        <v>0</v>
      </c>
      <c r="H17" s="2">
        <f t="shared" si="0"/>
        <v>0</v>
      </c>
      <c r="I17" s="2">
        <f t="shared" si="0"/>
        <v>0</v>
      </c>
      <c r="J17" s="2">
        <f t="shared" si="0"/>
        <v>0</v>
      </c>
      <c r="K17" s="2">
        <f t="shared" si="0"/>
        <v>0</v>
      </c>
      <c r="L17" s="2">
        <f t="shared" si="0"/>
        <v>0</v>
      </c>
      <c r="M17" s="2">
        <f t="shared" si="0"/>
        <v>0</v>
      </c>
      <c r="N17" s="2">
        <f t="shared" si="0"/>
        <v>0</v>
      </c>
      <c r="O17" s="2">
        <f t="shared" si="0"/>
        <v>0</v>
      </c>
      <c r="P17" s="2">
        <f t="shared" si="0"/>
        <v>0</v>
      </c>
      <c r="Q17" s="2">
        <f t="shared" si="0"/>
        <v>0</v>
      </c>
      <c r="R17" s="2">
        <f t="shared" si="0"/>
        <v>0</v>
      </c>
      <c r="S17" s="2">
        <f t="shared" si="0"/>
        <v>0</v>
      </c>
      <c r="T17" s="2">
        <f t="shared" ref="T17:U17" si="1">SUM(T7:T16)</f>
        <v>0</v>
      </c>
      <c r="U17" s="2">
        <f t="shared" si="1"/>
        <v>0</v>
      </c>
    </row>
    <row r="18" spans="1:21" x14ac:dyDescent="0.3">
      <c r="A18" s="16"/>
      <c r="B18" s="16"/>
      <c r="C18" s="16"/>
      <c r="D18" s="16"/>
      <c r="E18" s="16"/>
      <c r="F18" s="16"/>
      <c r="G18" s="16"/>
      <c r="H18" s="16"/>
      <c r="I18" s="16"/>
      <c r="J18" s="16"/>
      <c r="K18" s="16"/>
      <c r="L18" s="16"/>
      <c r="M18" s="16"/>
      <c r="N18" s="16"/>
      <c r="O18" s="16"/>
      <c r="P18" s="16"/>
      <c r="Q18" s="16"/>
      <c r="R18" s="16"/>
      <c r="S18" s="16"/>
      <c r="T18" s="15"/>
      <c r="U18" s="15"/>
    </row>
    <row r="19" spans="1:21" x14ac:dyDescent="0.3">
      <c r="A19" s="40" t="s">
        <v>104</v>
      </c>
      <c r="B19" s="40"/>
      <c r="C19" s="40"/>
      <c r="D19" s="40"/>
      <c r="E19" s="40"/>
      <c r="F19" s="40"/>
      <c r="G19" s="40"/>
      <c r="H19" s="40"/>
      <c r="I19" s="40"/>
      <c r="J19" s="40"/>
      <c r="K19" s="40"/>
      <c r="L19" s="40"/>
      <c r="M19" s="45" t="s">
        <v>111</v>
      </c>
      <c r="N19" s="46"/>
      <c r="O19" s="46"/>
      <c r="P19" s="46"/>
      <c r="Q19" s="46"/>
      <c r="R19" s="46"/>
      <c r="S19" s="46"/>
      <c r="T19" s="46"/>
      <c r="U19" s="47"/>
    </row>
    <row r="20" spans="1:21" ht="14.4" customHeight="1" x14ac:dyDescent="0.3">
      <c r="A20" s="12" t="s">
        <v>105</v>
      </c>
      <c r="B20" s="12" t="s">
        <v>197</v>
      </c>
      <c r="C20" s="13" t="s">
        <v>106</v>
      </c>
      <c r="D20" s="32" t="s">
        <v>197</v>
      </c>
      <c r="E20" s="32"/>
      <c r="F20" s="32"/>
      <c r="G20" s="32" t="s">
        <v>106</v>
      </c>
      <c r="H20" s="32"/>
      <c r="I20" s="32" t="s">
        <v>197</v>
      </c>
      <c r="J20" s="32"/>
      <c r="K20" s="48" t="s">
        <v>106</v>
      </c>
      <c r="L20" s="48"/>
      <c r="M20" s="32" t="s">
        <v>7</v>
      </c>
      <c r="N20" s="32"/>
      <c r="O20" s="32"/>
      <c r="P20" s="32"/>
      <c r="Q20" s="32"/>
      <c r="R20" s="32" t="s">
        <v>122</v>
      </c>
      <c r="S20" s="32"/>
      <c r="T20" s="32" t="s">
        <v>123</v>
      </c>
      <c r="U20" s="32"/>
    </row>
    <row r="21" spans="1:21" x14ac:dyDescent="0.3">
      <c r="A21" s="14" t="s">
        <v>112</v>
      </c>
      <c r="B21" s="14"/>
      <c r="C21" s="14"/>
      <c r="D21" s="37"/>
      <c r="E21" s="37"/>
      <c r="F21" s="37"/>
      <c r="G21" s="37"/>
      <c r="H21" s="37"/>
      <c r="I21" s="36"/>
      <c r="J21" s="36"/>
      <c r="K21" s="38"/>
      <c r="L21" s="38"/>
      <c r="M21" s="33" t="s">
        <v>6</v>
      </c>
      <c r="N21" s="33"/>
      <c r="O21" s="33"/>
      <c r="P21" s="33"/>
      <c r="Q21" s="33"/>
      <c r="R21" s="37"/>
      <c r="S21" s="37"/>
      <c r="T21" s="37"/>
      <c r="U21" s="37"/>
    </row>
    <row r="22" spans="1:21" x14ac:dyDescent="0.3">
      <c r="A22" s="14" t="s">
        <v>113</v>
      </c>
      <c r="B22" s="14"/>
      <c r="C22" s="14"/>
      <c r="D22" s="37"/>
      <c r="E22" s="37"/>
      <c r="F22" s="37"/>
      <c r="G22" s="37"/>
      <c r="H22" s="37"/>
      <c r="I22" s="36"/>
      <c r="J22" s="36"/>
      <c r="K22" s="38"/>
      <c r="L22" s="38"/>
      <c r="M22" s="33" t="s">
        <v>107</v>
      </c>
      <c r="N22" s="33"/>
      <c r="O22" s="33"/>
      <c r="P22" s="33"/>
      <c r="Q22" s="33"/>
      <c r="R22" s="37"/>
      <c r="S22" s="37"/>
      <c r="T22" s="37"/>
      <c r="U22" s="37"/>
    </row>
    <row r="23" spans="1:21" x14ac:dyDescent="0.3">
      <c r="A23" s="14" t="s">
        <v>114</v>
      </c>
      <c r="B23" s="14"/>
      <c r="C23" s="14"/>
      <c r="D23" s="37"/>
      <c r="E23" s="37"/>
      <c r="F23" s="37"/>
      <c r="G23" s="37"/>
      <c r="H23" s="37"/>
      <c r="I23" s="36"/>
      <c r="J23" s="36"/>
      <c r="K23" s="38"/>
      <c r="L23" s="38"/>
      <c r="M23" s="33" t="s">
        <v>108</v>
      </c>
      <c r="N23" s="33"/>
      <c r="O23" s="33"/>
      <c r="P23" s="33"/>
      <c r="Q23" s="33"/>
      <c r="R23" s="37"/>
      <c r="S23" s="37"/>
      <c r="T23" s="37"/>
      <c r="U23" s="37"/>
    </row>
    <row r="24" spans="1:21" x14ac:dyDescent="0.3">
      <c r="A24" s="14" t="s">
        <v>115</v>
      </c>
      <c r="B24" s="14"/>
      <c r="C24" s="14"/>
      <c r="D24" s="37"/>
      <c r="E24" s="37"/>
      <c r="F24" s="37"/>
      <c r="G24" s="37"/>
      <c r="H24" s="37"/>
      <c r="I24" s="36"/>
      <c r="J24" s="36"/>
      <c r="K24" s="38"/>
      <c r="L24" s="38"/>
      <c r="M24" s="33" t="s">
        <v>109</v>
      </c>
      <c r="N24" s="33"/>
      <c r="O24" s="33"/>
      <c r="P24" s="33"/>
      <c r="Q24" s="33"/>
      <c r="R24" s="37"/>
      <c r="S24" s="37"/>
      <c r="T24" s="37"/>
      <c r="U24" s="37"/>
    </row>
    <row r="25" spans="1:21" x14ac:dyDescent="0.3">
      <c r="A25" s="14" t="s">
        <v>116</v>
      </c>
      <c r="B25" s="14"/>
      <c r="C25" s="14"/>
      <c r="D25" s="37"/>
      <c r="E25" s="37"/>
      <c r="F25" s="37"/>
      <c r="G25" s="37"/>
      <c r="H25" s="37"/>
      <c r="I25" s="36"/>
      <c r="J25" s="36"/>
      <c r="K25" s="38"/>
      <c r="L25" s="38"/>
      <c r="M25" s="33" t="s">
        <v>8</v>
      </c>
      <c r="N25" s="33"/>
      <c r="O25" s="33"/>
      <c r="P25" s="33"/>
      <c r="Q25" s="33"/>
      <c r="R25" s="37"/>
      <c r="S25" s="37"/>
      <c r="T25" s="37"/>
      <c r="U25" s="37"/>
    </row>
    <row r="26" spans="1:21" x14ac:dyDescent="0.3">
      <c r="A26" s="42" t="s">
        <v>110</v>
      </c>
      <c r="B26" s="43"/>
      <c r="C26" s="43"/>
      <c r="D26" s="43"/>
      <c r="E26" s="43"/>
      <c r="F26" s="43"/>
      <c r="G26" s="43"/>
      <c r="H26" s="43"/>
      <c r="I26" s="43"/>
      <c r="J26" s="43"/>
      <c r="K26" s="43"/>
      <c r="L26" s="44"/>
      <c r="M26" s="33" t="s">
        <v>5</v>
      </c>
      <c r="N26" s="33"/>
      <c r="O26" s="33"/>
      <c r="P26" s="33"/>
      <c r="Q26" s="33"/>
      <c r="R26" s="37"/>
      <c r="S26" s="37"/>
      <c r="T26" s="37"/>
      <c r="U26" s="37"/>
    </row>
    <row r="27" spans="1:21" ht="14.4" customHeight="1" x14ac:dyDescent="0.3">
      <c r="A27" s="41" t="s">
        <v>198</v>
      </c>
      <c r="B27" s="41"/>
      <c r="C27" s="41"/>
      <c r="D27" s="41"/>
      <c r="E27" s="41"/>
      <c r="F27" s="41"/>
      <c r="G27" s="41"/>
      <c r="H27" s="41"/>
      <c r="I27" s="41"/>
      <c r="J27" s="41"/>
      <c r="K27" s="41"/>
      <c r="L27" s="41"/>
      <c r="M27" s="41"/>
      <c r="N27" s="41"/>
      <c r="O27" s="41"/>
      <c r="P27" s="41"/>
      <c r="Q27" s="41"/>
      <c r="R27" s="41"/>
      <c r="S27" s="41"/>
      <c r="T27" s="41"/>
      <c r="U27" s="41"/>
    </row>
    <row r="28" spans="1:21" x14ac:dyDescent="0.3">
      <c r="A28" s="41"/>
      <c r="B28" s="41"/>
      <c r="C28" s="41"/>
      <c r="D28" s="41"/>
      <c r="E28" s="41"/>
      <c r="F28" s="41"/>
      <c r="G28" s="41"/>
      <c r="H28" s="41"/>
      <c r="I28" s="41"/>
      <c r="J28" s="41"/>
      <c r="K28" s="41"/>
      <c r="L28" s="41"/>
      <c r="M28" s="41"/>
      <c r="N28" s="41"/>
      <c r="O28" s="41"/>
      <c r="P28" s="41"/>
      <c r="Q28" s="41"/>
      <c r="R28" s="41"/>
      <c r="S28" s="41"/>
      <c r="T28" s="41"/>
      <c r="U28" s="41"/>
    </row>
  </sheetData>
  <sheetProtection selectLockedCells="1"/>
  <mergeCells count="54">
    <mergeCell ref="A1:U1"/>
    <mergeCell ref="A2:U2"/>
    <mergeCell ref="D25:F25"/>
    <mergeCell ref="A19:L19"/>
    <mergeCell ref="A27:U28"/>
    <mergeCell ref="A26:L26"/>
    <mergeCell ref="K25:L25"/>
    <mergeCell ref="M19:U19"/>
    <mergeCell ref="G20:H20"/>
    <mergeCell ref="K20:L20"/>
    <mergeCell ref="K21:L21"/>
    <mergeCell ref="G23:H23"/>
    <mergeCell ref="K23:L23"/>
    <mergeCell ref="G24:H24"/>
    <mergeCell ref="K24:L24"/>
    <mergeCell ref="D20:F20"/>
    <mergeCell ref="D22:F22"/>
    <mergeCell ref="D23:F23"/>
    <mergeCell ref="D24:F24"/>
    <mergeCell ref="G21:H21"/>
    <mergeCell ref="G22:H22"/>
    <mergeCell ref="R26:S26"/>
    <mergeCell ref="T26:U26"/>
    <mergeCell ref="I24:J24"/>
    <mergeCell ref="I25:J25"/>
    <mergeCell ref="R22:S22"/>
    <mergeCell ref="T22:U22"/>
    <mergeCell ref="M23:Q23"/>
    <mergeCell ref="R23:S23"/>
    <mergeCell ref="T23:U23"/>
    <mergeCell ref="I22:J22"/>
    <mergeCell ref="I23:J23"/>
    <mergeCell ref="M26:Q26"/>
    <mergeCell ref="G25:H25"/>
    <mergeCell ref="R21:S21"/>
    <mergeCell ref="T21:U21"/>
    <mergeCell ref="R24:S24"/>
    <mergeCell ref="T24:U24"/>
    <mergeCell ref="M25:Q25"/>
    <mergeCell ref="R25:S25"/>
    <mergeCell ref="T25:U25"/>
    <mergeCell ref="M22:Q22"/>
    <mergeCell ref="M24:Q24"/>
    <mergeCell ref="K22:L22"/>
    <mergeCell ref="A3:U3"/>
    <mergeCell ref="R20:S20"/>
    <mergeCell ref="T20:U20"/>
    <mergeCell ref="M21:Q21"/>
    <mergeCell ref="A5:C5"/>
    <mergeCell ref="A17:C17"/>
    <mergeCell ref="I20:J20"/>
    <mergeCell ref="I21:J21"/>
    <mergeCell ref="M20:Q20"/>
    <mergeCell ref="D21:F21"/>
  </mergeCells>
  <dataValidations count="3">
    <dataValidation type="list" allowBlank="1" showInputMessage="1" sqref="G5" xr:uid="{CF15A2C5-7339-40F4-948D-2E878DDA643E}">
      <formula1>roww</formula1>
    </dataValidation>
    <dataValidation type="list" showInputMessage="1" sqref="G5:U5" xr:uid="{ACFE8816-DBD3-4F2A-9943-9D51417A941D}">
      <formula1>OFFSET(#REF!,,,COUNTIF(#REF!,"?*"))</formula1>
    </dataValidation>
    <dataValidation type="list" allowBlank="1" showInputMessage="1" sqref="H5:U5" xr:uid="{0B691122-3B7A-40C6-BF98-9CEF8C5D6B8E}">
      <formula1>#REF!</formula1>
    </dataValidation>
  </dataValidations>
  <hyperlinks>
    <hyperlink ref="E4" r:id="rId1" xr:uid="{8C6C3BC9-354E-4B82-AD99-C54B23F14624}"/>
  </hyperlinks>
  <pageMargins left="0.7" right="0.7" top="0.75" bottom="0.75" header="0.3" footer="0.3"/>
  <pageSetup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18</xdr:col>
                    <xdr:colOff>68580</xdr:colOff>
                    <xdr:row>1048564</xdr:row>
                    <xdr:rowOff>182880</xdr:rowOff>
                  </from>
                  <to>
                    <xdr:col>19</xdr:col>
                    <xdr:colOff>327660</xdr:colOff>
                    <xdr:row>1048566</xdr:row>
                    <xdr:rowOff>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18</xdr:col>
                    <xdr:colOff>68580</xdr:colOff>
                    <xdr:row>1048564</xdr:row>
                    <xdr:rowOff>182880</xdr:rowOff>
                  </from>
                  <to>
                    <xdr:col>19</xdr:col>
                    <xdr:colOff>327660</xdr:colOff>
                    <xdr:row>1048566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00B106F-52D1-48BE-A99D-7D6A5FC17425}">
          <x14:formula1>
            <xm:f>'Check Box Sheet'!$F$108:$F$112</xm:f>
          </x14:formula1>
          <xm:sqref>B21:B25 I21:J25 D21:D25</xm:sqref>
        </x14:dataValidation>
        <x14:dataValidation type="list" allowBlank="1" showInputMessage="1" xr:uid="{C8FD5C97-6E42-4BA6-A960-A0737A09CF82}">
          <x14:formula1>
            <xm:f>'Check Box Sheet'!$F$115:$F$187</xm:f>
          </x14:formula1>
          <xm:sqref>C7:C16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G 3 l c T x q V 7 F m n A A A A + Q A A A B I A H A B D b 2 5 m a W c v U G F j a 2 F n Z S 5 4 b W w g o h g A K K A U A A A A A A A A A A A A A A A A A A A A A A A A A A A A h Y / R C o I w G I V f R X b v N i d G y O + 8 6 D Y h k K L b M Z e O d I a b z X f r o k f q F R L K 6 q 7 L c / g O f O d x u 0 M + d W 1 w V Y P V v c l Q h C k K l J F 9 p U 2 d o d G d w j X K O e y E P I t a B T N s b D p Z n a H G u U t K i P c e + x j 3 Q 0 0 Y p R E 5 F t t S N q o T o T b W C S M V + q y q / y v E 4 f C S 4 Q w n K 5 x Q F u M o o g z I 0 k O h z Z d h s z K m Q H 5 K 2 I y t G w f F l Q n 3 J Z A l A n n f 4 E 9 Q S w M E F A A C A A g A G 3 l c 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5 X E 8 o i k e 4 D g A A A B E A A A A T A B w A R m 9 y b X V s Y X M v U 2 V j d G l v b j E u b S C i G A A o o B Q A A A A A A A A A A A A A A A A A A A A A A A A A A A A r T k 0 u y c z P U w i G 0 I b W A F B L A Q I t A B Q A A g A I A B t 5 X E 8 a l e x Z p w A A A P k A A A A S A A A A A A A A A A A A A A A A A A A A A A B D b 2 5 m a W c v U G F j a 2 F n Z S 5 4 b W x Q S w E C L Q A U A A I A C A A b e V x P D 8 r p q 6 Q A A A D p A A A A E w A A A A A A A A A A A A A A A A D z A A A A W 0 N v b n R l b n R f V H l w Z X N d L n h t b F B L A Q I t A B Q A A g A I A B t 5 X E 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v r L 2 o 9 N W T Y 2 w / j d i C f E p A A A A A A I A A A A A A A N m A A D A A A A A E A A A A F U J D W r A 2 P 7 m 9 h G 6 N e l y j V o A A A A A B I A A A K A A A A A Q A A A A w t 5 A d b p D k j N E p w f H O C o G w V A A A A A o 6 t 7 x f x 1 U B I 1 q T e o 0 d K N P 2 K p r G + V F X Z C + X T p i O i k Q 4 M M a G h 7 J S X u I D G w h u k X B U q I 5 q q Z S V N z p B X x 4 n v V n o A p 6 o r D 9 5 M U n / + q c k 6 b 1 6 r 9 a 5 h Q A A A D V C x q c Z r D H x X 4 V n s i l x p 6 z r i J m v 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001088C-25BE-4041-9061-8A22002CE24B}">
  <ds:schemaRefs>
    <ds:schemaRef ds:uri="http://schemas.microsoft.com/DataMashup"/>
  </ds:schemaRefs>
</ds:datastoreItem>
</file>

<file path=customXml/itemProps2.xml><?xml version="1.0" encoding="utf-8"?>
<ds:datastoreItem xmlns:ds="http://schemas.openxmlformats.org/officeDocument/2006/customXml" ds:itemID="{AAA273F9-F978-4AB5-8509-3AB460722C50}"/>
</file>

<file path=customXml/itemProps3.xml><?xml version="1.0" encoding="utf-8"?>
<ds:datastoreItem xmlns:ds="http://schemas.openxmlformats.org/officeDocument/2006/customXml" ds:itemID="{54951D4E-733A-42AB-9855-EEB569F31235}"/>
</file>

<file path=customXml/itemProps4.xml><?xml version="1.0" encoding="utf-8"?>
<ds:datastoreItem xmlns:ds="http://schemas.openxmlformats.org/officeDocument/2006/customXml" ds:itemID="{569196E9-9B79-4650-92FC-5ECA4A42C4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Box Sheet</vt:lpstr>
      <vt:lpstr>DT2131</vt:lpstr>
      <vt:lpstr>'DT2131'!Print_Area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WisDOT</dc:creator>
  <cp:lastModifiedBy>Aquino-Perez, Ana - DOT</cp:lastModifiedBy>
  <cp:lastPrinted>2020-11-12T20:16:13Z</cp:lastPrinted>
  <dcterms:created xsi:type="dcterms:W3CDTF">2019-10-28T16:01:56Z</dcterms:created>
  <dcterms:modified xsi:type="dcterms:W3CDTF">2024-03-27T18:20:10Z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