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DOTD1T\Desktop\"/>
    </mc:Choice>
  </mc:AlternateContent>
  <xr:revisionPtr revIDLastSave="0" documentId="13_ncr:1_{9CDF502B-AC1B-478A-9894-7D1506402397}" xr6:coauthVersionLast="46" xr6:coauthVersionMax="46" xr10:uidLastSave="{00000000-0000-0000-0000-000000000000}"/>
  <bookViews>
    <workbookView xWindow="-120" yWindow="-120" windowWidth="29040" windowHeight="17790" activeTab="1" xr2:uid="{00000000-000D-0000-FFFF-FFFF00000000}"/>
  </bookViews>
  <sheets>
    <sheet name="Reporting Guidelines" sheetId="4" r:id="rId1"/>
    <sheet name="85.21 Quarterly Report" sheetId="1" r:id="rId2"/>
  </sheets>
  <definedNames>
    <definedName name="_Name" localSheetId="1">'85.21 Quarterly Report'!$C$9:$K$9</definedName>
    <definedName name="_Name" localSheetId="0">'Reporting Guidelines'!#REF!</definedName>
    <definedName name="_Provider" localSheetId="1">'85.21 Quarterly Report'!$C$10:$K$10</definedName>
    <definedName name="_Provider" localSheetId="0">'Reporting Guidelines'!#REF!</definedName>
    <definedName name="_xlnm.Print_Area" localSheetId="0">'Reporting Guidelines'!$A$1:$L$28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1" l="1"/>
  <c r="F36" i="1"/>
  <c r="B36" i="1"/>
  <c r="B35" i="1"/>
  <c r="B34" i="1"/>
  <c r="L31" i="1" l="1"/>
  <c r="L30" i="1"/>
  <c r="L29" i="1"/>
  <c r="L20" i="1"/>
  <c r="L21" i="1"/>
  <c r="L22" i="1"/>
  <c r="L23" i="1"/>
  <c r="L24" i="1"/>
  <c r="L25" i="1"/>
  <c r="L19" i="1"/>
  <c r="L13" i="1"/>
  <c r="L14" i="1"/>
  <c r="L15" i="1"/>
  <c r="L16" i="1"/>
  <c r="L12" i="1"/>
  <c r="L58" i="1" l="1"/>
  <c r="K58" i="1"/>
  <c r="J58" i="1"/>
  <c r="H58" i="1"/>
  <c r="G58" i="1"/>
  <c r="F58" i="1"/>
  <c r="E58" i="1"/>
  <c r="D58" i="1"/>
  <c r="C58" i="1"/>
  <c r="L49" i="1"/>
  <c r="K49" i="1"/>
  <c r="J49" i="1"/>
  <c r="H49" i="1"/>
  <c r="G49" i="1"/>
  <c r="F49" i="1"/>
  <c r="E49" i="1"/>
  <c r="D49" i="1"/>
  <c r="C49" i="1"/>
  <c r="K17" i="1" l="1"/>
  <c r="J17" i="1"/>
  <c r="H17" i="1"/>
  <c r="D17" i="1"/>
  <c r="E17" i="1"/>
  <c r="F17" i="1"/>
  <c r="G17" i="1"/>
  <c r="C17" i="1"/>
  <c r="L17" i="1" s="1"/>
  <c r="K26" i="1"/>
  <c r="J26" i="1"/>
  <c r="H26" i="1"/>
  <c r="D26" i="1"/>
  <c r="E26" i="1"/>
  <c r="F26" i="1"/>
  <c r="G26" i="1"/>
  <c r="C26" i="1"/>
  <c r="L26" i="1" s="1"/>
</calcChain>
</file>

<file path=xl/sharedStrings.xml><?xml version="1.0" encoding="utf-8"?>
<sst xmlns="http://schemas.openxmlformats.org/spreadsheetml/2006/main" count="110" uniqueCount="83">
  <si>
    <r>
      <rPr>
        <sz val="12"/>
        <color rgb="FFFFFFFF"/>
        <rFont val="Arial"/>
        <family val="2"/>
      </rPr>
      <t>Section C</t>
    </r>
  </si>
  <si>
    <r>
      <rPr>
        <b/>
        <sz val="12"/>
        <color rgb="FFFFFFFF"/>
        <rFont val="Arial"/>
        <family val="2"/>
      </rPr>
      <t>Requirements</t>
    </r>
  </si>
  <si>
    <r>
      <rPr>
        <b/>
        <sz val="12"/>
        <color rgb="FFFFFFFF"/>
        <rFont val="Arial"/>
        <family val="2"/>
      </rPr>
      <t>Definitions</t>
    </r>
  </si>
  <si>
    <r>
      <rPr>
        <b/>
        <sz val="12"/>
        <rFont val="Arial"/>
        <family val="2"/>
      </rPr>
      <t xml:space="preserve">a.  “Senior, ambulatory” </t>
    </r>
    <r>
      <rPr>
        <sz val="12"/>
        <rFont val="Arial"/>
        <family val="2"/>
      </rPr>
      <t>– An individual, defined as a “senior” by your program, that is able to walk.</t>
    </r>
  </si>
  <si>
    <r>
      <rPr>
        <b/>
        <sz val="12"/>
        <rFont val="Arial"/>
        <family val="2"/>
      </rPr>
      <t xml:space="preserve">b.  “Senior, non-ambulatory” </t>
    </r>
    <r>
      <rPr>
        <sz val="12"/>
        <rFont val="Arial"/>
        <family val="2"/>
      </rPr>
      <t>– An individual, defined as a “senior” by your program, that is unable to walk.</t>
    </r>
  </si>
  <si>
    <r>
      <rPr>
        <b/>
        <sz val="12"/>
        <rFont val="Arial"/>
        <family val="2"/>
      </rPr>
      <t xml:space="preserve">e.  “Other” – </t>
    </r>
    <r>
      <rPr>
        <sz val="12"/>
        <rFont val="Arial"/>
        <family val="2"/>
      </rPr>
      <t>Any rider that does not fall within the above categories.</t>
    </r>
  </si>
  <si>
    <r>
      <rPr>
        <b/>
        <sz val="12"/>
        <rFont val="Arial"/>
        <family val="2"/>
      </rPr>
      <t xml:space="preserve">f.   “Section A Total” </t>
    </r>
    <r>
      <rPr>
        <sz val="12"/>
        <rFont val="Arial"/>
        <family val="2"/>
      </rPr>
      <t>– this number should equal total number of rides and be the sum of columns in Section A.</t>
    </r>
  </si>
  <si>
    <r>
      <rPr>
        <b/>
        <sz val="12"/>
        <rFont val="Arial"/>
        <family val="2"/>
      </rPr>
      <t xml:space="preserve">a.   “Section B Total” </t>
    </r>
    <r>
      <rPr>
        <sz val="12"/>
        <rFont val="Arial"/>
        <family val="2"/>
      </rPr>
      <t>– this number should equal total number of rides and be the sum of columns in Section B.</t>
    </r>
  </si>
  <si>
    <r>
      <rPr>
        <b/>
        <sz val="12"/>
        <rFont val="Arial"/>
        <family val="2"/>
      </rPr>
      <t xml:space="preserve">a.  “Definition of Senior” – </t>
    </r>
    <r>
      <rPr>
        <sz val="12"/>
        <rFont val="Arial"/>
        <family val="2"/>
      </rPr>
      <t>Please enter the youngest age you would consider a rider to be a senior. (i.e. 55)</t>
    </r>
  </si>
  <si>
    <t>Project 1</t>
  </si>
  <si>
    <t>Project 2</t>
  </si>
  <si>
    <t>Project 3</t>
  </si>
  <si>
    <t>Project 4</t>
  </si>
  <si>
    <t>Project 5</t>
  </si>
  <si>
    <t>Project 7</t>
  </si>
  <si>
    <t>Project 8</t>
  </si>
  <si>
    <t>2nd Quarter (April - June; due July 31)</t>
  </si>
  <si>
    <t>1st Quarter (Jan-Mar; due April 30)</t>
  </si>
  <si>
    <t>4th Quarter (Oct - Dec; due Jan 31)</t>
  </si>
  <si>
    <t>3rd Quarter (July - Sept; due Oct 31)</t>
  </si>
  <si>
    <t>Year</t>
  </si>
  <si>
    <t>County</t>
  </si>
  <si>
    <t>Email</t>
  </si>
  <si>
    <t>Section A – One-way trips by Passenger Type</t>
  </si>
  <si>
    <t>Other</t>
  </si>
  <si>
    <t>Section B – One-way trips by Purpose</t>
  </si>
  <si>
    <t>Medical</t>
  </si>
  <si>
    <t>Employment</t>
  </si>
  <si>
    <t>Nutrition</t>
  </si>
  <si>
    <t>Education/Training</t>
  </si>
  <si>
    <t>Social/Recreational</t>
  </si>
  <si>
    <t>Personal Business</t>
  </si>
  <si>
    <t>Total Expenses</t>
  </si>
  <si>
    <t>Total Trip Miles</t>
  </si>
  <si>
    <t>Total Hours of Service</t>
  </si>
  <si>
    <t>N/A</t>
  </si>
  <si>
    <r>
      <t xml:space="preserve">Reporting Period
</t>
    </r>
    <r>
      <rPr>
        <i/>
        <sz val="12"/>
        <color rgb="FFFF0000"/>
        <rFont val="Arial"/>
        <family val="2"/>
      </rPr>
      <t>(please select one of the following)</t>
    </r>
  </si>
  <si>
    <t xml:space="preserve">Phone </t>
  </si>
  <si>
    <t>County official</t>
  </si>
  <si>
    <r>
      <rPr>
        <sz val="12"/>
        <rFont val="Arial"/>
        <family val="2"/>
      </rPr>
      <t xml:space="preserve">3.  </t>
    </r>
    <r>
      <rPr>
        <b/>
        <u/>
        <sz val="12"/>
        <rFont val="Arial"/>
        <family val="2"/>
      </rPr>
      <t>Section C</t>
    </r>
    <r>
      <rPr>
        <b/>
        <sz val="12"/>
        <rFont val="Arial"/>
        <family val="2"/>
      </rPr>
      <t> –</t>
    </r>
  </si>
  <si>
    <r>
      <rPr>
        <b/>
        <sz val="12"/>
        <rFont val="Arial"/>
        <family val="2"/>
      </rPr>
      <t xml:space="preserve">c. </t>
    </r>
    <r>
      <rPr>
        <sz val="12"/>
        <rFont val="Arial"/>
        <family val="2"/>
      </rPr>
      <t xml:space="preserve"> </t>
    </r>
    <r>
      <rPr>
        <b/>
        <sz val="12"/>
        <rFont val="Arial"/>
        <family val="2"/>
      </rPr>
      <t xml:space="preserve">“Total Trip Miles” - </t>
    </r>
    <r>
      <rPr>
        <sz val="12"/>
        <rFont val="Arial"/>
        <family val="2"/>
      </rPr>
      <t>The total mileage operated for this vehicle during the reporting period.</t>
    </r>
  </si>
  <si>
    <r>
      <rPr>
        <b/>
        <sz val="12"/>
        <rFont val="Arial"/>
        <family val="2"/>
      </rPr>
      <t xml:space="preserve">d. </t>
    </r>
    <r>
      <rPr>
        <sz val="12"/>
        <rFont val="Arial"/>
        <family val="2"/>
      </rPr>
      <t xml:space="preserve"> </t>
    </r>
    <r>
      <rPr>
        <b/>
        <sz val="12"/>
        <rFont val="Arial"/>
        <family val="2"/>
      </rPr>
      <t xml:space="preserve">“Total Hours of Service” - </t>
    </r>
    <r>
      <rPr>
        <sz val="12"/>
        <rFont val="Arial"/>
        <family val="2"/>
      </rPr>
      <t>Total number of Hours this vehicle operated during the reporting period.</t>
    </r>
  </si>
  <si>
    <r>
      <rPr>
        <b/>
        <sz val="12"/>
        <rFont val="Arial"/>
        <family val="2"/>
      </rPr>
      <t xml:space="preserve">b.  </t>
    </r>
    <r>
      <rPr>
        <sz val="12"/>
        <rFont val="Arial"/>
        <family val="2"/>
      </rPr>
      <t>“</t>
    </r>
    <r>
      <rPr>
        <b/>
        <sz val="12"/>
        <rFont val="Arial"/>
        <family val="2"/>
      </rPr>
      <t xml:space="preserve">Total Expenses” - </t>
    </r>
    <r>
      <rPr>
        <sz val="12"/>
        <rFont val="Arial"/>
        <family val="2"/>
      </rPr>
      <t>Total expenses are based on the amount of the service  reported for the period. Total should include cost of operating, 
                                    maintaining, administration, insurance, labor and storage.</t>
    </r>
  </si>
  <si>
    <t>Project 10</t>
  </si>
  <si>
    <t>Project 11</t>
  </si>
  <si>
    <t>Project 12</t>
  </si>
  <si>
    <t>Project 13</t>
  </si>
  <si>
    <t>Project 14</t>
  </si>
  <si>
    <t>Project 15</t>
  </si>
  <si>
    <t>Project 17</t>
  </si>
  <si>
    <t>Project 16</t>
  </si>
  <si>
    <t>Senior, ambulatory</t>
  </si>
  <si>
    <t>Senior, non-ambulatory</t>
  </si>
  <si>
    <r>
      <rPr>
        <b/>
        <sz val="14"/>
        <color theme="0"/>
        <rFont val="Arial"/>
        <family val="2"/>
      </rPr>
      <t xml:space="preserve">County
Total
</t>
    </r>
    <r>
      <rPr>
        <b/>
        <sz val="10"/>
        <color theme="0"/>
        <rFont val="Arial"/>
        <family val="2"/>
      </rPr>
      <t>(both pages)</t>
    </r>
    <r>
      <rPr>
        <sz val="10"/>
        <color theme="0"/>
        <rFont val="Arial"/>
        <family val="2"/>
      </rPr>
      <t xml:space="preserve">
</t>
    </r>
    <r>
      <rPr>
        <sz val="18"/>
        <color theme="0"/>
        <rFont val="Symbol"/>
        <family val="1"/>
        <charset val="2"/>
      </rPr>
      <t>¯</t>
    </r>
  </si>
  <si>
    <t>*Complete all YELLOW fields - Please use for additional projects only*</t>
  </si>
  <si>
    <r>
      <t xml:space="preserve">Reporting Period
</t>
    </r>
    <r>
      <rPr>
        <i/>
        <sz val="10"/>
        <color rgb="FFFF0000"/>
        <rFont val="Arial"/>
        <family val="2"/>
      </rPr>
      <t xml:space="preserve">(please select </t>
    </r>
    <r>
      <rPr>
        <i/>
        <u/>
        <sz val="10"/>
        <color rgb="FFFF0000"/>
        <rFont val="Arial"/>
        <family val="2"/>
      </rPr>
      <t>one</t>
    </r>
    <r>
      <rPr>
        <i/>
        <sz val="10"/>
        <color rgb="FFFF0000"/>
        <rFont val="Arial"/>
        <family val="2"/>
      </rPr>
      <t xml:space="preserve"> of the following)</t>
    </r>
  </si>
  <si>
    <r>
      <rPr>
        <sz val="12"/>
        <rFont val="Arial"/>
        <family val="2"/>
      </rPr>
      <t xml:space="preserve">Provider
</t>
    </r>
    <r>
      <rPr>
        <sz val="11"/>
        <color rgb="FFFF0000"/>
        <rFont val="Arial"/>
        <family val="2"/>
      </rPr>
      <t>(if other than county agency)</t>
    </r>
  </si>
  <si>
    <r>
      <rPr>
        <sz val="12"/>
        <rFont val="Arial"/>
        <family val="2"/>
      </rPr>
      <t xml:space="preserve">Name of project
</t>
    </r>
    <r>
      <rPr>
        <sz val="11"/>
        <color rgb="FFFF0000"/>
        <rFont val="Arial"/>
        <family val="2"/>
      </rPr>
      <t>(as listed in annual application)</t>
    </r>
  </si>
  <si>
    <r>
      <rPr>
        <sz val="12"/>
        <color rgb="FF000000"/>
        <rFont val="Arial"/>
        <family val="2"/>
      </rPr>
      <t xml:space="preserve">Comments / Notes:
</t>
    </r>
    <r>
      <rPr>
        <sz val="11"/>
        <color rgb="FFFF0000"/>
        <rFont val="Arial"/>
        <family val="2"/>
      </rPr>
      <t>(not required)</t>
    </r>
  </si>
  <si>
    <r>
      <t xml:space="preserve">Definition of Senior </t>
    </r>
    <r>
      <rPr>
        <i/>
        <sz val="11.5"/>
        <rFont val="Arial"/>
        <family val="2"/>
      </rPr>
      <t>(i.e. 55)</t>
    </r>
  </si>
  <si>
    <t xml:space="preserve">Phone No. </t>
  </si>
  <si>
    <r>
      <rPr>
        <b/>
        <sz val="12"/>
        <rFont val="Arial"/>
        <family val="2"/>
      </rPr>
      <t xml:space="preserve">1.  </t>
    </r>
    <r>
      <rPr>
        <b/>
        <u/>
        <sz val="12"/>
        <rFont val="Arial"/>
        <family val="2"/>
      </rPr>
      <t>Section A</t>
    </r>
    <r>
      <rPr>
        <b/>
        <sz val="12"/>
        <rFont val="Arial"/>
        <family val="2"/>
      </rPr>
      <t> – </t>
    </r>
    <r>
      <rPr>
        <sz val="12"/>
        <rFont val="Arial"/>
        <family val="2"/>
      </rPr>
      <t xml:space="preserve">This section you will report the number of one-way rides based on type of passenger </t>
    </r>
    <r>
      <rPr>
        <i/>
        <sz val="11"/>
        <rFont val="Arial"/>
        <family val="2"/>
      </rPr>
      <t>(i.e. if you define a senior as being 55 years old and you take a 57 year old
                             in  a wheelchair to the doctor and then back home, you would count this as 2 rides “Senior, non-ambulatory”).</t>
    </r>
  </si>
  <si>
    <r>
      <rPr>
        <sz val="12"/>
        <rFont val="Arial"/>
        <family val="2"/>
      </rPr>
      <t xml:space="preserve">2.  </t>
    </r>
    <r>
      <rPr>
        <b/>
        <u/>
        <sz val="12"/>
        <rFont val="Arial"/>
        <family val="2"/>
      </rPr>
      <t>Section B</t>
    </r>
    <r>
      <rPr>
        <b/>
        <sz val="12"/>
        <rFont val="Arial"/>
        <family val="2"/>
      </rPr>
      <t> – </t>
    </r>
    <r>
      <rPr>
        <sz val="12"/>
        <rFont val="Arial"/>
        <family val="2"/>
      </rPr>
      <t xml:space="preserve">This section you will break down each ride (one-way) by the purpose for the ride 
             </t>
    </r>
    <r>
      <rPr>
        <sz val="11"/>
        <rFont val="Arial"/>
        <family val="2"/>
      </rPr>
      <t xml:space="preserve">                </t>
    </r>
    <r>
      <rPr>
        <i/>
        <sz val="11"/>
        <rFont val="Arial"/>
        <family val="2"/>
      </rPr>
      <t>(i.e. if you take someone to the doctor and then back home, you would count this as 2 rides under medical).</t>
    </r>
  </si>
  <si>
    <r>
      <t xml:space="preserve">Definition of Senior </t>
    </r>
    <r>
      <rPr>
        <i/>
        <sz val="12"/>
        <rFont val="Arial"/>
        <family val="2"/>
      </rPr>
      <t>(i.e. 55)</t>
    </r>
  </si>
  <si>
    <r>
      <rPr>
        <sz val="12"/>
        <rFont val="Arial"/>
        <family val="2"/>
      </rPr>
      <t xml:space="preserve">Name of project
</t>
    </r>
    <r>
      <rPr>
        <sz val="11.5"/>
        <color rgb="FFFF0000"/>
        <rFont val="Arial"/>
        <family val="2"/>
      </rPr>
      <t>(as listed in annual application)</t>
    </r>
  </si>
  <si>
    <r>
      <rPr>
        <sz val="12"/>
        <rFont val="Arial"/>
        <family val="2"/>
      </rPr>
      <t xml:space="preserve">Provider
</t>
    </r>
    <r>
      <rPr>
        <sz val="11.5"/>
        <color rgb="FFFF0000"/>
        <rFont val="Arial"/>
        <family val="2"/>
      </rPr>
      <t>(if other than county agency)</t>
    </r>
  </si>
  <si>
    <t xml:space="preserve">Page 2 - Additional Projects </t>
  </si>
  <si>
    <r>
      <rPr>
        <b/>
        <sz val="12"/>
        <rFont val="Arial"/>
        <family val="2"/>
      </rPr>
      <t xml:space="preserve">c.  “Disabled, non-senior, ambulatory” </t>
    </r>
    <r>
      <rPr>
        <sz val="12"/>
        <rFont val="Arial"/>
        <family val="2"/>
      </rPr>
      <t>– An individual with a disability, that is not considered a “senior” and is able to walk.</t>
    </r>
  </si>
  <si>
    <r>
      <rPr>
        <b/>
        <sz val="12"/>
        <rFont val="Arial"/>
        <family val="2"/>
      </rPr>
      <t xml:space="preserve">d.  “Disabled, non-senior, non-ambulatory” </t>
    </r>
    <r>
      <rPr>
        <sz val="12"/>
        <rFont val="Arial"/>
        <family val="2"/>
      </rPr>
      <t>– An individual with a disability, that is not considered a “senior” and is unable to walk.</t>
    </r>
  </si>
  <si>
    <t>Disabled,non-senior,ambulatory</t>
  </si>
  <si>
    <t>Disabled,non-senior, non-ambulatory</t>
  </si>
  <si>
    <r>
      <t xml:space="preserve">1. Read GUIDELINES  2. Complete all YELLOW fields </t>
    </r>
    <r>
      <rPr>
        <sz val="10"/>
        <color rgb="FF000000"/>
        <rFont val="Arial"/>
        <family val="2"/>
      </rPr>
      <t>("Tab" to move across, "Enter" to move down)</t>
    </r>
  </si>
  <si>
    <r>
      <rPr>
        <b/>
        <sz val="11"/>
        <rFont val="Arial"/>
        <family val="2"/>
      </rPr>
      <t xml:space="preserve">Section A TOTAL
</t>
    </r>
    <r>
      <rPr>
        <sz val="9"/>
        <color rgb="FFFF0000"/>
        <rFont val="Arial"/>
        <family val="2"/>
      </rPr>
      <t>(must equal total of Section B)</t>
    </r>
  </si>
  <si>
    <r>
      <rPr>
        <b/>
        <sz val="11"/>
        <rFont val="Arial"/>
        <family val="2"/>
      </rPr>
      <t xml:space="preserve">Section B TOTAL
</t>
    </r>
    <r>
      <rPr>
        <sz val="9"/>
        <color rgb="FFFF0000"/>
        <rFont val="Arial"/>
        <family val="2"/>
      </rPr>
      <t>(must equal total of Section A)</t>
    </r>
  </si>
  <si>
    <t>Contact Info and Report Submittal:</t>
  </si>
  <si>
    <r>
      <t xml:space="preserve">3. EMAIL completed form in an </t>
    </r>
    <r>
      <rPr>
        <b/>
        <sz val="11.5"/>
        <color rgb="FFFF0000"/>
        <rFont val="Arial"/>
        <family val="2"/>
      </rPr>
      <t>Excel format</t>
    </r>
    <r>
      <rPr>
        <sz val="11.5"/>
        <color rgb="FFFF0000"/>
        <rFont val="Arial"/>
        <family val="2"/>
      </rPr>
      <t xml:space="preserve"> to specialized.transit@dot.wi.gov </t>
    </r>
  </si>
  <si>
    <t>Project 6</t>
  </si>
  <si>
    <t>Project 9</t>
  </si>
  <si>
    <t xml:space="preserve">Section A TOTAL
</t>
  </si>
  <si>
    <t xml:space="preserve">Section B TOTAL
</t>
  </si>
  <si>
    <t>Specialized.Transit@dot.wi.gov </t>
  </si>
  <si>
    <r>
      <t xml:space="preserve">1. Each county must supply a quarterly ridership count for </t>
    </r>
    <r>
      <rPr>
        <u/>
        <sz val="12"/>
        <rFont val="Arial"/>
        <family val="2"/>
      </rPr>
      <t>each</t>
    </r>
    <r>
      <rPr>
        <sz val="12"/>
        <rFont val="Arial"/>
        <family val="2"/>
      </rPr>
      <t xml:space="preserve"> project listed in the 85.21 state aid application. 
     - You will need to complete all YELLOW fields for each project.  </t>
    </r>
    <r>
      <rPr>
        <i/>
        <sz val="12"/>
        <rFont val="Arial"/>
        <family val="2"/>
      </rPr>
      <t xml:space="preserve">Hint: Select "Enter" to move down one cell; select the key "Tab" to move across one cell.   </t>
    </r>
    <r>
      <rPr>
        <sz val="12"/>
        <rFont val="Arial"/>
        <family val="2"/>
      </rPr>
      <t xml:space="preserve">
     - The sheet labeled "85.21 Quarterly Report" will hold up to 8 projects.  If you have more than 8 projects, please use the "Additional projects" sheet; any totals from this 
       additional sheet will be calculated on the main report to show one final total for the entire county.                                                                                                                        2. Sections A &amp; B:  Only include trips transporting passengers (do not include trips to maintenance, car wash, etc).
3. This report should be submitted within 30 days following each quarter – please see “reporting period” on the report form for specific due dates.
4. The report should be submitted by an approved County official only. If the county’s projects are contracted to a third party via contract or intragovernmental agreement, 
     the provider would submit the data to the county. After review for accuracy, the county would combine into one report form and submit to WisDOT prior to the due date.</t>
    </r>
  </si>
  <si>
    <r>
      <t xml:space="preserve">3. EMAIL completed form in an </t>
    </r>
    <r>
      <rPr>
        <b/>
        <sz val="11.5"/>
        <rFont val="Arial"/>
        <family val="2"/>
      </rPr>
      <t>Excel format</t>
    </r>
    <r>
      <rPr>
        <sz val="11.5"/>
        <rFont val="Arial"/>
        <family val="2"/>
      </rPr>
      <t xml:space="preserve"> to Specialized.Transit@dot.wi.gov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</si>
</sst>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lt;=9999999]###\-####;\(###\)\ ###\-####"/>
  </numFmts>
  <fonts count="38" x14ac:knownFonts="1">
    <font>
      <sz val="10"/>
      <color rgb="FF000000"/>
      <name val="Times New Roman"/>
      <charset val="204"/>
    </font>
    <font>
      <sz val="12"/>
      <name val="Arial"/>
      <family val="2"/>
    </font>
    <font>
      <sz val="12"/>
      <color rgb="FFFFFFFF"/>
      <name val="Arial"/>
      <family val="2"/>
    </font>
    <font>
      <b/>
      <sz val="12"/>
      <name val="Arial"/>
      <family val="2"/>
    </font>
    <font>
      <b/>
      <sz val="11"/>
      <name val="Arial"/>
      <family val="2"/>
    </font>
    <font>
      <b/>
      <sz val="12"/>
      <color rgb="FFFFFFFF"/>
      <name val="Arial"/>
      <family val="2"/>
    </font>
    <font>
      <b/>
      <u/>
      <sz val="12"/>
      <name val="Arial"/>
      <family val="2"/>
    </font>
    <font>
      <sz val="12"/>
      <color theme="0"/>
      <name val="Arial"/>
      <family val="2"/>
    </font>
    <font>
      <sz val="10"/>
      <color rgb="FF000000"/>
      <name val="Arial"/>
      <family val="2"/>
    </font>
    <font>
      <b/>
      <sz val="10"/>
      <color rgb="FF000000"/>
      <name val="Arial"/>
      <family val="2"/>
    </font>
    <font>
      <sz val="12"/>
      <color rgb="FF000000"/>
      <name val="Arial"/>
      <family val="2"/>
    </font>
    <font>
      <sz val="10"/>
      <color rgb="FF000000"/>
      <name val="Times New Roman"/>
      <family val="1"/>
    </font>
    <font>
      <u/>
      <sz val="10"/>
      <color theme="10"/>
      <name val="Times New Roman"/>
      <family val="1"/>
    </font>
    <font>
      <sz val="18"/>
      <color theme="0"/>
      <name val="Symbol"/>
      <family val="1"/>
      <charset val="2"/>
    </font>
    <font>
      <sz val="10"/>
      <color theme="0"/>
      <name val="Arial"/>
      <family val="2"/>
    </font>
    <font>
      <b/>
      <sz val="14"/>
      <color theme="0"/>
      <name val="Arial"/>
      <family val="2"/>
    </font>
    <font>
      <i/>
      <sz val="12"/>
      <color rgb="FFFF0000"/>
      <name val="Arial"/>
      <family val="2"/>
    </font>
    <font>
      <sz val="11"/>
      <color rgb="FF000000"/>
      <name val="Arial"/>
      <family val="2"/>
    </font>
    <font>
      <sz val="10"/>
      <name val="Arial"/>
      <family val="2"/>
    </font>
    <font>
      <b/>
      <sz val="12"/>
      <color rgb="FF000000"/>
      <name val="Arial"/>
      <family val="2"/>
    </font>
    <font>
      <u/>
      <sz val="12"/>
      <color theme="10"/>
      <name val="Arial"/>
      <family val="2"/>
    </font>
    <font>
      <b/>
      <sz val="18"/>
      <color rgb="FFFF0000"/>
      <name val="Arial"/>
      <family val="2"/>
    </font>
    <font>
      <i/>
      <sz val="11"/>
      <name val="Arial"/>
      <family val="2"/>
    </font>
    <font>
      <i/>
      <sz val="10"/>
      <color rgb="FFFF0000"/>
      <name val="Arial"/>
      <family val="2"/>
    </font>
    <font>
      <b/>
      <sz val="10"/>
      <color theme="0"/>
      <name val="Arial"/>
      <family val="2"/>
    </font>
    <font>
      <i/>
      <u/>
      <sz val="10"/>
      <color rgb="FFFF0000"/>
      <name val="Arial"/>
      <family val="2"/>
    </font>
    <font>
      <sz val="11"/>
      <name val="Arial"/>
      <family val="2"/>
    </font>
    <font>
      <u/>
      <sz val="12"/>
      <name val="Arial"/>
      <family val="2"/>
    </font>
    <font>
      <sz val="11.5"/>
      <color rgb="FF000000"/>
      <name val="Arial"/>
      <family val="2"/>
    </font>
    <font>
      <sz val="11"/>
      <color rgb="FFFF0000"/>
      <name val="Arial"/>
      <family val="2"/>
    </font>
    <font>
      <sz val="11.5"/>
      <color rgb="FFFF0000"/>
      <name val="Arial"/>
      <family val="2"/>
    </font>
    <font>
      <sz val="11.5"/>
      <name val="Arial"/>
      <family val="2"/>
    </font>
    <font>
      <i/>
      <sz val="11.5"/>
      <name val="Arial"/>
      <family val="2"/>
    </font>
    <font>
      <i/>
      <sz val="12"/>
      <name val="Arial"/>
      <family val="2"/>
    </font>
    <font>
      <b/>
      <sz val="11.5"/>
      <name val="Arial"/>
      <family val="2"/>
    </font>
    <font>
      <sz val="9"/>
      <color rgb="FFFF0000"/>
      <name val="Arial"/>
      <family val="2"/>
    </font>
    <font>
      <b/>
      <sz val="11.5"/>
      <color rgb="FFFF0000"/>
      <name val="Arial"/>
      <family val="2"/>
    </font>
    <font>
      <u/>
      <sz val="12"/>
      <color theme="10"/>
      <name val="Times New Roman"/>
      <family val="1"/>
    </font>
  </fonts>
  <fills count="9">
    <fill>
      <patternFill patternType="none"/>
    </fill>
    <fill>
      <patternFill patternType="gray125"/>
    </fill>
    <fill>
      <patternFill patternType="solid">
        <fgColor rgb="FFFFD1D1"/>
      </patternFill>
    </fill>
    <fill>
      <patternFill patternType="solid">
        <fgColor rgb="FF1F3864"/>
      </patternFill>
    </fill>
    <fill>
      <patternFill patternType="solid">
        <fgColor rgb="FFD9E2F3"/>
      </patternFill>
    </fill>
    <fill>
      <patternFill patternType="solid">
        <fgColor rgb="FF2F5496"/>
      </patternFill>
    </fill>
    <fill>
      <patternFill patternType="solid">
        <fgColor rgb="FF3B3838"/>
      </patternFill>
    </fill>
    <fill>
      <patternFill patternType="solid">
        <fgColor rgb="FFFFFFCC"/>
        <bgColor indexed="64"/>
      </patternFill>
    </fill>
    <fill>
      <patternFill patternType="solid">
        <fgColor theme="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style="dashed">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dashed">
        <color indexed="64"/>
      </right>
      <top style="medium">
        <color indexed="64"/>
      </top>
      <bottom style="medium">
        <color indexed="64"/>
      </bottom>
      <diagonal/>
    </border>
  </borders>
  <cellStyleXfs count="3">
    <xf numFmtId="0" fontId="0" fillId="0" borderId="0"/>
    <xf numFmtId="44" fontId="11" fillId="0" borderId="0" applyFont="0" applyFill="0" applyBorder="0" applyAlignment="0" applyProtection="0"/>
    <xf numFmtId="0" fontId="12" fillId="0" borderId="0" applyNumberFormat="0" applyFill="0" applyBorder="0" applyAlignment="0" applyProtection="0"/>
  </cellStyleXfs>
  <cellXfs count="175">
    <xf numFmtId="0" fontId="0" fillId="0" borderId="0" xfId="0" applyFill="1" applyBorder="1" applyAlignment="1">
      <alignment horizontal="left" vertical="top"/>
    </xf>
    <xf numFmtId="0" fontId="8" fillId="0" borderId="0" xfId="0" applyFont="1" applyFill="1" applyBorder="1" applyAlignment="1" applyProtection="1">
      <alignment horizontal="left" vertical="top"/>
    </xf>
    <xf numFmtId="0" fontId="1" fillId="3" borderId="13" xfId="0" applyFont="1" applyFill="1" applyBorder="1" applyAlignment="1" applyProtection="1">
      <alignment horizontal="left" vertical="top" wrapText="1"/>
    </xf>
    <xf numFmtId="0" fontId="1" fillId="3" borderId="6" xfId="0" applyFont="1" applyFill="1" applyBorder="1" applyAlignment="1" applyProtection="1">
      <alignment horizontal="left" vertical="top" wrapText="1"/>
    </xf>
    <xf numFmtId="0" fontId="7" fillId="3" borderId="6" xfId="0" applyFont="1" applyFill="1" applyBorder="1" applyAlignment="1" applyProtection="1">
      <alignment horizontal="center" vertical="top" wrapText="1"/>
    </xf>
    <xf numFmtId="3" fontId="10" fillId="0" borderId="1" xfId="0" applyNumberFormat="1" applyFont="1" applyFill="1" applyBorder="1" applyAlignment="1" applyProtection="1">
      <alignment horizontal="center" vertical="top" wrapText="1"/>
    </xf>
    <xf numFmtId="0" fontId="8" fillId="8"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10" fillId="7" borderId="1" xfId="0" applyFont="1" applyFill="1" applyBorder="1" applyAlignment="1" applyProtection="1">
      <alignment horizontal="center" vertical="top" wrapText="1"/>
      <protection locked="0"/>
    </xf>
    <xf numFmtId="0" fontId="10" fillId="7" borderId="2" xfId="0" applyFont="1" applyFill="1" applyBorder="1" applyAlignment="1" applyProtection="1">
      <alignment horizontal="center" vertical="top" wrapText="1"/>
      <protection locked="0"/>
    </xf>
    <xf numFmtId="3" fontId="10" fillId="7" borderId="1" xfId="0" applyNumberFormat="1" applyFont="1" applyFill="1" applyBorder="1" applyAlignment="1" applyProtection="1">
      <alignment horizontal="center" vertical="top" wrapText="1"/>
      <protection locked="0"/>
    </xf>
    <xf numFmtId="3" fontId="10" fillId="7" borderId="2" xfId="0" applyNumberFormat="1" applyFont="1" applyFill="1" applyBorder="1" applyAlignment="1" applyProtection="1">
      <alignment horizontal="center" vertical="top" wrapText="1"/>
      <protection locked="0"/>
    </xf>
    <xf numFmtId="3" fontId="10" fillId="7" borderId="15" xfId="0" applyNumberFormat="1" applyFont="1" applyFill="1" applyBorder="1" applyAlignment="1" applyProtection="1">
      <alignment horizontal="center" vertical="top" wrapText="1"/>
      <protection locked="0"/>
    </xf>
    <xf numFmtId="164" fontId="10" fillId="7" borderId="1" xfId="0" applyNumberFormat="1" applyFont="1" applyFill="1" applyBorder="1" applyAlignment="1" applyProtection="1">
      <alignment horizontal="center" vertical="top" wrapText="1"/>
      <protection locked="0"/>
    </xf>
    <xf numFmtId="164" fontId="10" fillId="7" borderId="2" xfId="0" applyNumberFormat="1" applyFont="1" applyFill="1" applyBorder="1" applyAlignment="1" applyProtection="1">
      <alignment horizontal="center" vertical="top" wrapText="1"/>
      <protection locked="0"/>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1" fillId="0" borderId="20" xfId="0" applyFont="1" applyFill="1" applyBorder="1" applyAlignment="1" applyProtection="1">
      <alignment horizontal="left" vertical="center" wrapText="1"/>
    </xf>
    <xf numFmtId="0" fontId="1" fillId="0" borderId="20" xfId="0" applyFont="1" applyFill="1" applyBorder="1" applyAlignment="1" applyProtection="1">
      <alignment vertical="center" wrapText="1"/>
    </xf>
    <xf numFmtId="0" fontId="1" fillId="0" borderId="24" xfId="0" applyFont="1" applyFill="1" applyBorder="1" applyAlignment="1" applyProtection="1">
      <alignment horizontal="right" vertical="top" wrapText="1"/>
    </xf>
    <xf numFmtId="0" fontId="1" fillId="0" borderId="25" xfId="0" applyFont="1" applyFill="1" applyBorder="1" applyAlignment="1" applyProtection="1">
      <alignment vertical="top" wrapText="1"/>
    </xf>
    <xf numFmtId="0" fontId="1" fillId="0" borderId="24" xfId="0" applyFont="1" applyFill="1" applyBorder="1" applyAlignment="1" applyProtection="1">
      <alignment horizontal="left" vertical="center" wrapText="1"/>
    </xf>
    <xf numFmtId="0" fontId="10" fillId="0" borderId="24" xfId="0" applyFont="1" applyFill="1" applyBorder="1" applyAlignment="1" applyProtection="1">
      <alignment horizontal="right" vertical="center" wrapText="1"/>
    </xf>
    <xf numFmtId="0" fontId="1" fillId="8" borderId="26" xfId="0" applyFont="1" applyFill="1" applyBorder="1" applyAlignment="1" applyProtection="1">
      <alignment horizontal="left" vertical="top" wrapText="1"/>
    </xf>
    <xf numFmtId="0" fontId="10" fillId="8" borderId="24" xfId="0" applyFont="1" applyFill="1" applyBorder="1" applyAlignment="1" applyProtection="1">
      <alignment horizontal="right" vertical="center" wrapText="1"/>
    </xf>
    <xf numFmtId="165" fontId="17" fillId="8" borderId="39" xfId="0" applyNumberFormat="1" applyFont="1" applyFill="1" applyBorder="1" applyAlignment="1" applyProtection="1">
      <alignment horizontal="center" vertical="center" wrapText="1"/>
    </xf>
    <xf numFmtId="165" fontId="10" fillId="7" borderId="39"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right" vertical="top"/>
    </xf>
    <xf numFmtId="0" fontId="28" fillId="0" borderId="0" xfId="0" applyFont="1" applyFill="1" applyBorder="1" applyAlignment="1" applyProtection="1">
      <alignment vertical="top" wrapText="1"/>
    </xf>
    <xf numFmtId="0" fontId="10" fillId="0" borderId="0" xfId="0" applyFont="1" applyFill="1" applyBorder="1" applyAlignment="1" applyProtection="1">
      <alignment horizontal="center" vertical="top" wrapText="1"/>
    </xf>
    <xf numFmtId="0" fontId="19" fillId="0" borderId="0" xfId="0" applyFont="1" applyFill="1" applyBorder="1" applyAlignment="1" applyProtection="1">
      <alignment horizontal="center" vertical="top" wrapText="1"/>
    </xf>
    <xf numFmtId="49" fontId="19" fillId="0" borderId="0" xfId="0" applyNumberFormat="1" applyFont="1" applyFill="1" applyBorder="1" applyAlignment="1" applyProtection="1">
      <alignment vertical="top" wrapText="1"/>
    </xf>
    <xf numFmtId="0" fontId="19" fillId="7" borderId="28" xfId="0" applyNumberFormat="1" applyFont="1" applyFill="1" applyBorder="1" applyAlignment="1" applyProtection="1">
      <alignment vertical="top" wrapText="1"/>
      <protection locked="0"/>
    </xf>
    <xf numFmtId="0" fontId="19" fillId="7" borderId="28" xfId="0" applyFont="1" applyFill="1" applyBorder="1" applyAlignment="1" applyProtection="1">
      <alignment horizontal="center" vertical="center" wrapText="1"/>
      <protection locked="0"/>
    </xf>
    <xf numFmtId="0" fontId="19" fillId="7" borderId="19" xfId="0" applyFont="1" applyFill="1" applyBorder="1" applyAlignment="1" applyProtection="1">
      <alignment horizontal="center" vertical="center" wrapText="1"/>
      <protection locked="0"/>
    </xf>
    <xf numFmtId="0" fontId="19" fillId="7" borderId="34" xfId="0" applyFont="1" applyFill="1" applyBorder="1" applyAlignment="1" applyProtection="1">
      <alignment horizontal="center" vertical="center" wrapText="1"/>
      <protection locked="0"/>
    </xf>
    <xf numFmtId="3" fontId="10" fillId="7" borderId="1" xfId="0" applyNumberFormat="1"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3" fontId="10" fillId="7" borderId="2" xfId="0" applyNumberFormat="1" applyFont="1" applyFill="1" applyBorder="1" applyAlignment="1" applyProtection="1">
      <alignment horizontal="center" vertical="top" wrapText="1"/>
      <protection locked="0"/>
    </xf>
    <xf numFmtId="0" fontId="10" fillId="7" borderId="2" xfId="0" applyFont="1" applyFill="1" applyBorder="1" applyAlignment="1" applyProtection="1">
      <alignment horizontal="center" vertical="top" wrapText="1"/>
      <protection locked="0"/>
    </xf>
    <xf numFmtId="164" fontId="10" fillId="7" borderId="2" xfId="0" applyNumberFormat="1" applyFont="1" applyFill="1" applyBorder="1" applyAlignment="1" applyProtection="1">
      <alignment horizontal="center" vertical="top" wrapText="1"/>
      <protection locked="0"/>
    </xf>
    <xf numFmtId="164" fontId="10" fillId="7" borderId="4" xfId="0" applyNumberFormat="1" applyFont="1" applyFill="1" applyBorder="1" applyAlignment="1" applyProtection="1">
      <alignment horizontal="center" vertical="top" wrapText="1"/>
      <protection locked="0"/>
    </xf>
    <xf numFmtId="3" fontId="10" fillId="7" borderId="2" xfId="0" applyNumberFormat="1"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3" fontId="10" fillId="7" borderId="47" xfId="0" applyNumberFormat="1" applyFont="1" applyFill="1" applyBorder="1" applyAlignment="1" applyProtection="1">
      <alignment horizontal="center" vertical="center" wrapText="1"/>
      <protection locked="0"/>
    </xf>
    <xf numFmtId="3" fontId="10" fillId="0" borderId="1" xfId="0" applyNumberFormat="1" applyFont="1" applyFill="1" applyBorder="1" applyAlignment="1" applyProtection="1">
      <alignment horizontal="center" vertical="center" wrapText="1"/>
    </xf>
    <xf numFmtId="0" fontId="19" fillId="7" borderId="51" xfId="0" applyNumberFormat="1" applyFont="1" applyFill="1" applyBorder="1" applyAlignment="1" applyProtection="1">
      <alignment vertical="top" wrapText="1"/>
      <protection locked="0"/>
    </xf>
    <xf numFmtId="0" fontId="10" fillId="0" borderId="1" xfId="0" applyFont="1" applyFill="1" applyBorder="1" applyAlignment="1" applyProtection="1">
      <alignment horizontal="center" vertical="center" wrapText="1"/>
    </xf>
    <xf numFmtId="164" fontId="10" fillId="0" borderId="1" xfId="1" applyNumberFormat="1" applyFont="1" applyFill="1" applyBorder="1" applyAlignment="1" applyProtection="1">
      <alignment horizontal="center" vertical="center" wrapText="1"/>
    </xf>
    <xf numFmtId="0" fontId="8" fillId="0" borderId="0" xfId="0" applyFont="1" applyFill="1" applyBorder="1" applyAlignment="1" applyProtection="1">
      <alignment horizontal="left" vertical="top"/>
      <protection locked="0"/>
    </xf>
    <xf numFmtId="0" fontId="10" fillId="7" borderId="2" xfId="0" applyFont="1" applyFill="1" applyBorder="1" applyAlignment="1" applyProtection="1">
      <alignment horizontal="center" vertical="top" wrapText="1"/>
      <protection locked="0"/>
    </xf>
    <xf numFmtId="0" fontId="7" fillId="3" borderId="6" xfId="0" applyFont="1" applyFill="1" applyBorder="1" applyAlignment="1" applyProtection="1">
      <alignment horizontal="center" vertical="top" wrapText="1"/>
    </xf>
    <xf numFmtId="0" fontId="3" fillId="7" borderId="2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right" vertical="top" wrapText="1"/>
      <protection locked="0"/>
    </xf>
    <xf numFmtId="0" fontId="5" fillId="6" borderId="2" xfId="0" applyFont="1" applyFill="1" applyBorder="1" applyAlignment="1" applyProtection="1">
      <alignment horizontal="left" vertical="top" wrapText="1"/>
    </xf>
    <xf numFmtId="0" fontId="3" fillId="6" borderId="3" xfId="0" applyFont="1" applyFill="1" applyBorder="1" applyAlignment="1" applyProtection="1">
      <alignment horizontal="left" vertical="top" wrapText="1"/>
    </xf>
    <xf numFmtId="0" fontId="3" fillId="8" borderId="5" xfId="0" applyFont="1" applyFill="1" applyBorder="1" applyAlignment="1" applyProtection="1">
      <alignment horizontal="center" vertical="top" wrapText="1"/>
    </xf>
    <xf numFmtId="0" fontId="18"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20" fillId="0" borderId="0" xfId="2" applyFont="1" applyFill="1" applyBorder="1" applyAlignment="1" applyProtection="1">
      <alignment horizontal="left" vertical="top"/>
      <protection locked="0"/>
    </xf>
    <xf numFmtId="0" fontId="37" fillId="0" borderId="0" xfId="2" applyFont="1" applyFill="1" applyBorder="1" applyAlignment="1" applyProtection="1">
      <alignment horizontal="left" vertical="top"/>
      <protection locked="0"/>
    </xf>
    <xf numFmtId="0" fontId="3" fillId="6" borderId="13" xfId="0" applyFont="1" applyFill="1" applyBorder="1" applyAlignment="1" applyProtection="1">
      <alignment horizontal="left" vertical="top" wrapText="1"/>
    </xf>
    <xf numFmtId="0" fontId="3" fillId="6"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3" fillId="6" borderId="2"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6" xfId="0" applyFont="1" applyFill="1" applyBorder="1" applyAlignment="1" applyProtection="1">
      <alignment horizontal="center" vertical="top"/>
    </xf>
    <xf numFmtId="3" fontId="10" fillId="0" borderId="2" xfId="0" applyNumberFormat="1" applyFont="1" applyFill="1" applyBorder="1" applyAlignment="1" applyProtection="1">
      <alignment horizontal="center" vertical="top" wrapText="1"/>
    </xf>
    <xf numFmtId="3" fontId="10" fillId="0" borderId="4" xfId="0" applyNumberFormat="1" applyFont="1" applyFill="1" applyBorder="1" applyAlignment="1" applyProtection="1">
      <alignment horizontal="center" vertical="top" wrapText="1"/>
    </xf>
    <xf numFmtId="0" fontId="31" fillId="0" borderId="2" xfId="0" applyFont="1" applyFill="1" applyBorder="1" applyAlignment="1" applyProtection="1">
      <alignment horizontal="left" vertical="top" wrapText="1"/>
    </xf>
    <xf numFmtId="0" fontId="31" fillId="0" borderId="3" xfId="0" applyFont="1" applyFill="1" applyBorder="1" applyAlignment="1" applyProtection="1">
      <alignment horizontal="left" vertical="top" wrapText="1"/>
    </xf>
    <xf numFmtId="3" fontId="10" fillId="7" borderId="2" xfId="0" applyNumberFormat="1" applyFont="1" applyFill="1" applyBorder="1" applyAlignment="1" applyProtection="1">
      <alignment horizontal="center" vertical="top" wrapText="1"/>
      <protection locked="0"/>
    </xf>
    <xf numFmtId="3" fontId="10" fillId="7" borderId="4" xfId="0" applyNumberFormat="1" applyFont="1" applyFill="1" applyBorder="1" applyAlignment="1" applyProtection="1">
      <alignment horizontal="center" vertical="top" wrapText="1"/>
      <protection locked="0"/>
    </xf>
    <xf numFmtId="0" fontId="1" fillId="0" borderId="17" xfId="0" applyFont="1" applyFill="1" applyBorder="1" applyAlignment="1" applyProtection="1">
      <alignment horizontal="center" vertical="top" wrapText="1"/>
    </xf>
    <xf numFmtId="0" fontId="1" fillId="0" borderId="18" xfId="0" applyFont="1" applyFill="1" applyBorder="1" applyAlignment="1" applyProtection="1">
      <alignment horizontal="center" vertical="top" wrapText="1"/>
    </xf>
    <xf numFmtId="0" fontId="31" fillId="2" borderId="44" xfId="0" applyFont="1" applyFill="1" applyBorder="1" applyAlignment="1" applyProtection="1">
      <alignment horizontal="center" vertical="center" wrapText="1"/>
    </xf>
    <xf numFmtId="0" fontId="31" fillId="2" borderId="45" xfId="0" applyFont="1" applyFill="1" applyBorder="1" applyAlignment="1" applyProtection="1">
      <alignment horizontal="center" vertical="center" wrapText="1"/>
    </xf>
    <xf numFmtId="0" fontId="31" fillId="2" borderId="46" xfId="0" applyFont="1" applyFill="1" applyBorder="1" applyAlignment="1" applyProtection="1">
      <alignment horizontal="center" vertical="center" wrapText="1"/>
    </xf>
    <xf numFmtId="0" fontId="10" fillId="7" borderId="21" xfId="0" applyFont="1" applyFill="1" applyBorder="1" applyAlignment="1" applyProtection="1">
      <alignment horizontal="left" vertical="center" wrapText="1"/>
      <protection locked="0"/>
    </xf>
    <xf numFmtId="0" fontId="10" fillId="7" borderId="22" xfId="0" applyFont="1" applyFill="1" applyBorder="1" applyAlignment="1" applyProtection="1">
      <alignment horizontal="left" vertical="center" wrapText="1"/>
      <protection locked="0"/>
    </xf>
    <xf numFmtId="0" fontId="10" fillId="7" borderId="23" xfId="0" applyFont="1" applyFill="1" applyBorder="1" applyAlignment="1" applyProtection="1">
      <alignment horizontal="left" vertical="center" wrapText="1"/>
      <protection locked="0"/>
    </xf>
    <xf numFmtId="0" fontId="1" fillId="7" borderId="21" xfId="0" applyFont="1" applyFill="1" applyBorder="1" applyAlignment="1" applyProtection="1">
      <alignment horizontal="left" vertical="center" wrapText="1"/>
      <protection locked="0"/>
    </xf>
    <xf numFmtId="0" fontId="1" fillId="7" borderId="22" xfId="0" applyFont="1" applyFill="1" applyBorder="1" applyAlignment="1" applyProtection="1">
      <alignment horizontal="left" vertical="center" wrapText="1"/>
      <protection locked="0"/>
    </xf>
    <xf numFmtId="0" fontId="10" fillId="7" borderId="39" xfId="0" applyFont="1" applyFill="1" applyBorder="1" applyAlignment="1" applyProtection="1">
      <alignment horizontal="left" vertical="center" wrapText="1"/>
      <protection locked="0"/>
    </xf>
    <xf numFmtId="0" fontId="10" fillId="7" borderId="25" xfId="0" applyFont="1" applyFill="1" applyBorder="1" applyAlignment="1" applyProtection="1">
      <alignment horizontal="left" vertical="center" wrapText="1"/>
      <protection locked="0"/>
    </xf>
    <xf numFmtId="0" fontId="10" fillId="7" borderId="40" xfId="0" applyFont="1" applyFill="1" applyBorder="1" applyAlignment="1" applyProtection="1">
      <alignment horizontal="left" vertical="center" wrapText="1"/>
      <protection locked="0"/>
    </xf>
    <xf numFmtId="0" fontId="28" fillId="2" borderId="41" xfId="0" applyFont="1" applyFill="1" applyBorder="1" applyAlignment="1" applyProtection="1">
      <alignment horizontal="center" vertical="center" wrapText="1"/>
    </xf>
    <xf numFmtId="0" fontId="28" fillId="2" borderId="42" xfId="0" applyFont="1" applyFill="1" applyBorder="1" applyAlignment="1" applyProtection="1">
      <alignment horizontal="center" vertical="center" wrapText="1"/>
    </xf>
    <xf numFmtId="0" fontId="28" fillId="2" borderId="43" xfId="0" applyFont="1" applyFill="1" applyBorder="1" applyAlignment="1" applyProtection="1">
      <alignment horizontal="center" vertical="center" wrapText="1"/>
    </xf>
    <xf numFmtId="0" fontId="1" fillId="0" borderId="35" xfId="0" applyFont="1" applyFill="1" applyBorder="1" applyAlignment="1" applyProtection="1">
      <alignment horizontal="left" vertical="center" wrapText="1"/>
    </xf>
    <xf numFmtId="0" fontId="1" fillId="0" borderId="36" xfId="0" applyFont="1" applyFill="1" applyBorder="1" applyAlignment="1" applyProtection="1">
      <alignment horizontal="left" vertical="center" wrapText="1"/>
    </xf>
    <xf numFmtId="0" fontId="1" fillId="0" borderId="37" xfId="0" applyFont="1" applyFill="1" applyBorder="1" applyAlignment="1" applyProtection="1">
      <alignment horizontal="left" vertical="center" wrapText="1"/>
    </xf>
    <xf numFmtId="0" fontId="10" fillId="0" borderId="27" xfId="0" applyFont="1" applyFill="1" applyBorder="1" applyAlignment="1" applyProtection="1">
      <alignment horizontal="right" vertical="top" wrapText="1"/>
    </xf>
    <xf numFmtId="0" fontId="10" fillId="0" borderId="32" xfId="0" applyFont="1" applyFill="1" applyBorder="1" applyAlignment="1" applyProtection="1">
      <alignment horizontal="right" vertical="top"/>
    </xf>
    <xf numFmtId="0" fontId="10" fillId="0" borderId="11" xfId="0" applyFont="1" applyFill="1" applyBorder="1" applyAlignment="1" applyProtection="1">
      <alignment horizontal="right" vertical="top"/>
    </xf>
    <xf numFmtId="0" fontId="10" fillId="0" borderId="38" xfId="0" applyFont="1" applyFill="1" applyBorder="1" applyAlignment="1" applyProtection="1">
      <alignment horizontal="right" vertical="top"/>
    </xf>
    <xf numFmtId="0" fontId="1" fillId="0" borderId="29" xfId="0" applyFont="1" applyFill="1" applyBorder="1" applyAlignment="1" applyProtection="1">
      <alignment horizontal="left" vertical="center" wrapText="1"/>
    </xf>
    <xf numFmtId="0" fontId="1" fillId="0" borderId="30"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3" fillId="4"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3" fillId="4" borderId="4" xfId="0" applyFont="1" applyFill="1" applyBorder="1" applyAlignment="1" applyProtection="1">
      <alignment horizontal="left" vertical="top" wrapText="1"/>
    </xf>
    <xf numFmtId="0" fontId="14" fillId="3" borderId="7"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0" borderId="2"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10" fillId="7" borderId="2" xfId="0" applyFont="1" applyFill="1" applyBorder="1" applyAlignment="1" applyProtection="1">
      <alignment horizontal="center" vertical="top" wrapText="1"/>
      <protection locked="0"/>
    </xf>
    <xf numFmtId="0" fontId="10" fillId="7" borderId="4" xfId="0" applyFont="1" applyFill="1" applyBorder="1" applyAlignment="1" applyProtection="1">
      <alignment horizontal="center" vertical="top" wrapText="1"/>
      <protection locked="0"/>
    </xf>
    <xf numFmtId="0" fontId="8" fillId="0" borderId="2" xfId="0" applyFont="1" applyFill="1" applyBorder="1" applyAlignment="1" applyProtection="1">
      <alignment horizontal="left" vertical="top" wrapText="1"/>
    </xf>
    <xf numFmtId="0" fontId="7" fillId="3" borderId="6" xfId="0" applyFont="1" applyFill="1" applyBorder="1" applyAlignment="1" applyProtection="1">
      <alignment horizontal="center" vertical="top" wrapText="1"/>
    </xf>
    <xf numFmtId="0" fontId="1" fillId="0" borderId="20"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0" fontId="31" fillId="0" borderId="14" xfId="0" applyFont="1" applyFill="1" applyBorder="1" applyAlignment="1" applyProtection="1">
      <alignment horizontal="left" vertical="top" wrapText="1"/>
    </xf>
    <xf numFmtId="0" fontId="31" fillId="0" borderId="5" xfId="0" applyFont="1" applyFill="1" applyBorder="1" applyAlignment="1" applyProtection="1">
      <alignment horizontal="left" vertical="top" wrapText="1"/>
    </xf>
    <xf numFmtId="3" fontId="10" fillId="7" borderId="14" xfId="0" applyNumberFormat="1" applyFont="1" applyFill="1" applyBorder="1" applyAlignment="1" applyProtection="1">
      <alignment horizontal="center" vertical="top" wrapText="1"/>
      <protection locked="0"/>
    </xf>
    <xf numFmtId="3" fontId="10" fillId="7" borderId="16" xfId="0" applyNumberFormat="1" applyFont="1" applyFill="1" applyBorder="1" applyAlignment="1" applyProtection="1">
      <alignment horizontal="center" vertical="top" wrapText="1"/>
      <protection locked="0"/>
    </xf>
    <xf numFmtId="0" fontId="17" fillId="0" borderId="10" xfId="0" applyFont="1" applyFill="1" applyBorder="1" applyAlignment="1" applyProtection="1">
      <alignment horizontal="right" vertical="top" wrapText="1"/>
    </xf>
    <xf numFmtId="0" fontId="17" fillId="0" borderId="12" xfId="0" applyFont="1" applyFill="1" applyBorder="1" applyAlignment="1" applyProtection="1">
      <alignment horizontal="right" vertical="top"/>
    </xf>
    <xf numFmtId="0" fontId="10" fillId="7" borderId="10" xfId="0" applyFont="1" applyFill="1" applyBorder="1" applyAlignment="1" applyProtection="1">
      <alignment horizontal="left" vertical="top"/>
      <protection locked="0"/>
    </xf>
    <xf numFmtId="0" fontId="10" fillId="7" borderId="11" xfId="0" applyFont="1" applyFill="1" applyBorder="1" applyAlignment="1" applyProtection="1">
      <alignment horizontal="left" vertical="top"/>
      <protection locked="0"/>
    </xf>
    <xf numFmtId="0" fontId="10" fillId="7" borderId="12" xfId="0" applyFont="1" applyFill="1" applyBorder="1" applyAlignment="1" applyProtection="1">
      <alignment horizontal="left" vertical="top"/>
      <protection locked="0"/>
    </xf>
    <xf numFmtId="0" fontId="1" fillId="5" borderId="2" xfId="0" applyFont="1" applyFill="1" applyBorder="1" applyAlignment="1" applyProtection="1">
      <alignment horizontal="left" vertical="top" wrapText="1"/>
    </xf>
    <xf numFmtId="0" fontId="1" fillId="5" borderId="3" xfId="0" applyFont="1" applyFill="1" applyBorder="1" applyAlignment="1" applyProtection="1">
      <alignment horizontal="left" vertical="top" wrapText="1"/>
    </xf>
    <xf numFmtId="0" fontId="1" fillId="5" borderId="4" xfId="0" applyFont="1" applyFill="1" applyBorder="1" applyAlignment="1" applyProtection="1">
      <alignment horizontal="left" vertical="top" wrapText="1"/>
    </xf>
    <xf numFmtId="164" fontId="10" fillId="7" borderId="2" xfId="0" applyNumberFormat="1" applyFont="1" applyFill="1" applyBorder="1" applyAlignment="1" applyProtection="1">
      <alignment horizontal="center" vertical="top" wrapText="1"/>
      <protection locked="0"/>
    </xf>
    <xf numFmtId="164" fontId="10" fillId="7" borderId="4" xfId="0" applyNumberFormat="1" applyFont="1" applyFill="1" applyBorder="1" applyAlignment="1" applyProtection="1">
      <alignment horizontal="center" vertical="top" wrapText="1"/>
      <protection locked="0"/>
    </xf>
    <xf numFmtId="0" fontId="1" fillId="0" borderId="12"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0" fontId="4" fillId="0" borderId="2" xfId="0" applyFont="1" applyFill="1" applyBorder="1" applyAlignment="1" applyProtection="1">
      <alignment horizontal="right" vertical="top" wrapText="1"/>
    </xf>
    <xf numFmtId="0" fontId="8" fillId="0" borderId="3" xfId="0" applyFont="1" applyFill="1" applyBorder="1" applyAlignment="1" applyProtection="1">
      <alignment horizontal="right" vertical="top" wrapText="1"/>
    </xf>
    <xf numFmtId="3" fontId="10" fillId="0" borderId="2" xfId="0" applyNumberFormat="1" applyFont="1" applyFill="1" applyBorder="1" applyAlignment="1" applyProtection="1">
      <alignment horizontal="center" vertical="center" wrapText="1"/>
    </xf>
    <xf numFmtId="3" fontId="10" fillId="0" borderId="4" xfId="0" applyNumberFormat="1" applyFont="1" applyFill="1" applyBorder="1" applyAlignment="1" applyProtection="1">
      <alignment horizontal="center" vertical="center" wrapText="1"/>
    </xf>
    <xf numFmtId="0" fontId="10" fillId="8" borderId="21" xfId="0" applyFont="1" applyFill="1" applyBorder="1" applyAlignment="1" applyProtection="1">
      <alignment horizontal="left" vertical="center" wrapText="1"/>
    </xf>
    <xf numFmtId="0" fontId="10" fillId="8" borderId="22" xfId="0" applyFont="1" applyFill="1" applyBorder="1" applyAlignment="1" applyProtection="1">
      <alignment horizontal="left" vertical="center" wrapText="1"/>
    </xf>
    <xf numFmtId="0" fontId="10" fillId="8" borderId="23" xfId="0" applyFont="1" applyFill="1" applyBorder="1" applyAlignment="1" applyProtection="1">
      <alignment horizontal="left" vertical="center" wrapText="1"/>
    </xf>
    <xf numFmtId="0" fontId="21" fillId="0" borderId="52" xfId="0" applyFont="1" applyFill="1" applyBorder="1" applyAlignment="1" applyProtection="1">
      <alignment horizontal="right" vertical="center" wrapText="1"/>
    </xf>
    <xf numFmtId="0" fontId="21" fillId="0" borderId="53" xfId="0" applyFont="1" applyFill="1" applyBorder="1" applyAlignment="1" applyProtection="1">
      <alignment horizontal="right" vertical="center" wrapText="1"/>
    </xf>
    <xf numFmtId="0" fontId="1" fillId="8" borderId="21" xfId="0" applyFont="1" applyFill="1" applyBorder="1" applyAlignment="1" applyProtection="1">
      <alignment horizontal="left" vertical="center" wrapText="1"/>
    </xf>
    <xf numFmtId="0" fontId="1" fillId="8" borderId="22" xfId="0" applyFont="1" applyFill="1" applyBorder="1" applyAlignment="1" applyProtection="1">
      <alignment horizontal="left" vertical="center" wrapText="1"/>
    </xf>
    <xf numFmtId="0" fontId="1" fillId="0" borderId="29"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0" fillId="8" borderId="39" xfId="0" applyFont="1" applyFill="1" applyBorder="1" applyAlignment="1" applyProtection="1">
      <alignment horizontal="left" vertical="center" wrapText="1"/>
    </xf>
    <xf numFmtId="0" fontId="10" fillId="8" borderId="25" xfId="0" applyFont="1" applyFill="1" applyBorder="1" applyAlignment="1" applyProtection="1">
      <alignment horizontal="left" vertical="center" wrapText="1"/>
    </xf>
    <xf numFmtId="0" fontId="10" fillId="8" borderId="40" xfId="0" applyFont="1" applyFill="1" applyBorder="1" applyAlignment="1" applyProtection="1">
      <alignment horizontal="left" vertical="center" wrapText="1"/>
    </xf>
    <xf numFmtId="0" fontId="1" fillId="0" borderId="12"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33" xfId="0" applyFont="1" applyFill="1" applyBorder="1" applyAlignment="1" applyProtection="1">
      <alignment horizontal="left" vertical="top" wrapText="1"/>
    </xf>
    <xf numFmtId="0" fontId="10" fillId="2" borderId="41" xfId="0" applyFont="1" applyFill="1" applyBorder="1" applyAlignment="1" applyProtection="1">
      <alignment horizontal="center" vertical="top" wrapText="1"/>
    </xf>
    <xf numFmtId="0" fontId="10" fillId="2" borderId="42" xfId="0" applyFont="1" applyFill="1" applyBorder="1" applyAlignment="1" applyProtection="1">
      <alignment horizontal="center" vertical="top" wrapText="1"/>
    </xf>
    <xf numFmtId="0" fontId="10" fillId="2" borderId="43" xfId="0" applyFont="1" applyFill="1" applyBorder="1" applyAlignment="1" applyProtection="1">
      <alignment horizontal="center" vertical="top" wrapText="1"/>
    </xf>
    <xf numFmtId="0" fontId="30" fillId="2" borderId="44" xfId="0" applyFont="1" applyFill="1" applyBorder="1" applyAlignment="1" applyProtection="1">
      <alignment horizontal="center" vertical="center" wrapText="1"/>
    </xf>
    <xf numFmtId="0" fontId="30" fillId="2" borderId="45"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1" fillId="0" borderId="35" xfId="0" applyFont="1" applyFill="1" applyBorder="1" applyAlignment="1" applyProtection="1">
      <alignment horizontal="left" vertical="top" wrapText="1"/>
    </xf>
    <xf numFmtId="0" fontId="1" fillId="0" borderId="36" xfId="0" applyFont="1" applyFill="1" applyBorder="1" applyAlignment="1" applyProtection="1">
      <alignment horizontal="left" vertical="top" wrapText="1"/>
    </xf>
    <xf numFmtId="0" fontId="1" fillId="0" borderId="37" xfId="0" applyFont="1" applyFill="1" applyBorder="1" applyAlignment="1" applyProtection="1">
      <alignment horizontal="left" vertical="top" wrapText="1"/>
    </xf>
    <xf numFmtId="3" fontId="10" fillId="7" borderId="2" xfId="0" applyNumberFormat="1" applyFont="1" applyFill="1" applyBorder="1" applyAlignment="1" applyProtection="1">
      <alignment horizontal="center" vertical="center" wrapText="1"/>
      <protection locked="0"/>
    </xf>
    <xf numFmtId="3" fontId="10" fillId="7" borderId="4" xfId="0" applyNumberFormat="1" applyFont="1" applyFill="1" applyBorder="1" applyAlignment="1" applyProtection="1">
      <alignment horizontal="center" vertical="center" wrapText="1"/>
      <protection locked="0"/>
    </xf>
    <xf numFmtId="0" fontId="31" fillId="0" borderId="2"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9" fillId="0" borderId="2" xfId="0" applyFont="1" applyFill="1" applyBorder="1" applyAlignment="1" applyProtection="1">
      <alignment horizontal="right" vertical="top" wrapText="1"/>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8" xfId="0" applyFont="1" applyFill="1" applyBorder="1" applyAlignment="1" applyProtection="1">
      <alignment horizontal="left" vertical="center" wrapText="1"/>
    </xf>
    <xf numFmtId="0" fontId="1" fillId="0" borderId="49" xfId="0" applyFont="1" applyFill="1" applyBorder="1" applyAlignment="1" applyProtection="1">
      <alignment horizontal="left" vertical="center" wrapText="1"/>
    </xf>
    <xf numFmtId="3" fontId="10" fillId="7" borderId="48" xfId="0" applyNumberFormat="1" applyFont="1" applyFill="1" applyBorder="1" applyAlignment="1" applyProtection="1">
      <alignment horizontal="center" vertical="center" wrapText="1"/>
      <protection locked="0"/>
    </xf>
    <xf numFmtId="3" fontId="10" fillId="7" borderId="50" xfId="0" applyNumberFormat="1"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ecialized.transit@dot.wi.gov&#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30"/>
  <sheetViews>
    <sheetView showGridLines="0" showRuler="0" view="pageLayout" zoomScale="90" zoomScaleNormal="100" zoomScalePageLayoutView="90" workbookViewId="0">
      <selection activeCell="A3" sqref="A3:L3"/>
    </sheetView>
  </sheetViews>
  <sheetFormatPr defaultColWidth="8.83203125" defaultRowHeight="12.75" x14ac:dyDescent="0.2"/>
  <cols>
    <col min="1" max="1" width="22.83203125" style="17" customWidth="1"/>
    <col min="2" max="2" width="15.1640625" style="17" customWidth="1"/>
    <col min="3" max="7" width="16.1640625" style="17" customWidth="1"/>
    <col min="8" max="8" width="4.1640625" style="17" customWidth="1"/>
    <col min="9" max="9" width="13.5" style="17" customWidth="1"/>
    <col min="10" max="11" width="16.1640625" style="17" customWidth="1"/>
    <col min="12" max="12" width="17.1640625" style="17" customWidth="1"/>
    <col min="13" max="16384" width="8.83203125" style="17"/>
  </cols>
  <sheetData>
    <row r="1" spans="1:12" ht="16.149999999999999" customHeight="1" x14ac:dyDescent="0.2">
      <c r="A1" s="65" t="s">
        <v>1</v>
      </c>
      <c r="B1" s="66"/>
      <c r="C1" s="66"/>
      <c r="D1" s="66"/>
      <c r="E1" s="66"/>
      <c r="F1" s="66"/>
      <c r="G1" s="66"/>
      <c r="H1" s="66"/>
      <c r="I1" s="66"/>
      <c r="J1" s="66"/>
      <c r="K1" s="66"/>
      <c r="L1" s="66"/>
    </row>
    <row r="2" spans="1:12" s="6" customFormat="1" ht="16.149999999999999" customHeight="1" x14ac:dyDescent="0.2">
      <c r="A2" s="59"/>
      <c r="B2" s="59"/>
      <c r="C2" s="59"/>
      <c r="D2" s="59"/>
      <c r="E2" s="59"/>
      <c r="F2" s="59"/>
      <c r="G2" s="59"/>
      <c r="H2" s="59"/>
      <c r="I2" s="59"/>
      <c r="J2" s="59"/>
      <c r="K2" s="59"/>
      <c r="L2" s="59"/>
    </row>
    <row r="3" spans="1:12" ht="112.5" customHeight="1" x14ac:dyDescent="0.2">
      <c r="A3" s="67" t="s">
        <v>81</v>
      </c>
      <c r="B3" s="67"/>
      <c r="C3" s="67"/>
      <c r="D3" s="67"/>
      <c r="E3" s="67"/>
      <c r="F3" s="67"/>
      <c r="G3" s="67"/>
      <c r="H3" s="67"/>
      <c r="I3" s="67"/>
      <c r="J3" s="67"/>
      <c r="K3" s="67"/>
      <c r="L3" s="67"/>
    </row>
    <row r="4" spans="1:12" ht="18.399999999999999" customHeight="1" x14ac:dyDescent="0.2">
      <c r="A4" s="16"/>
      <c r="B4" s="16"/>
      <c r="C4" s="16"/>
      <c r="D4" s="16"/>
      <c r="E4" s="16"/>
      <c r="F4" s="16"/>
      <c r="G4" s="16"/>
      <c r="H4" s="16"/>
      <c r="I4" s="16"/>
      <c r="J4" s="16"/>
      <c r="K4" s="16"/>
      <c r="L4" s="16"/>
    </row>
    <row r="5" spans="1:12" ht="16.149999999999999" customHeight="1" x14ac:dyDescent="0.2">
      <c r="A5" s="68" t="s">
        <v>2</v>
      </c>
      <c r="B5" s="58"/>
      <c r="C5" s="58"/>
      <c r="D5" s="58"/>
      <c r="E5" s="58"/>
      <c r="F5" s="58"/>
      <c r="G5" s="58"/>
      <c r="H5" s="58"/>
      <c r="I5" s="58"/>
      <c r="J5" s="58"/>
      <c r="K5" s="58"/>
      <c r="L5" s="58"/>
    </row>
    <row r="6" spans="1:12" s="6" customFormat="1" ht="16.149999999999999" customHeight="1" x14ac:dyDescent="0.2"/>
    <row r="7" spans="1:12" ht="33" customHeight="1" x14ac:dyDescent="0.2">
      <c r="A7" s="60" t="s">
        <v>61</v>
      </c>
      <c r="B7" s="69"/>
      <c r="C7" s="69"/>
      <c r="D7" s="69"/>
      <c r="E7" s="69"/>
      <c r="F7" s="69"/>
      <c r="G7" s="69"/>
      <c r="H7" s="69"/>
      <c r="I7" s="69"/>
      <c r="J7" s="69"/>
      <c r="K7" s="69"/>
      <c r="L7" s="69"/>
    </row>
    <row r="8" spans="1:12" ht="16.899999999999999" customHeight="1" x14ac:dyDescent="0.2">
      <c r="B8" s="61" t="s">
        <v>3</v>
      </c>
      <c r="C8" s="61"/>
      <c r="D8" s="61"/>
      <c r="E8" s="61"/>
      <c r="F8" s="61"/>
      <c r="G8" s="61"/>
      <c r="H8" s="61"/>
      <c r="I8" s="61"/>
      <c r="J8" s="61"/>
      <c r="K8" s="61"/>
      <c r="L8" s="61"/>
    </row>
    <row r="9" spans="1:12" ht="16.899999999999999" customHeight="1" x14ac:dyDescent="0.2">
      <c r="B9" s="61" t="s">
        <v>4</v>
      </c>
      <c r="C9" s="61"/>
      <c r="D9" s="61"/>
      <c r="E9" s="61"/>
      <c r="F9" s="61"/>
      <c r="G9" s="61"/>
      <c r="H9" s="61"/>
      <c r="I9" s="61"/>
      <c r="J9" s="61"/>
      <c r="K9" s="61"/>
      <c r="L9" s="61"/>
    </row>
    <row r="10" spans="1:12" ht="16.899999999999999" customHeight="1" x14ac:dyDescent="0.2">
      <c r="B10" s="62" t="s">
        <v>67</v>
      </c>
      <c r="C10" s="61"/>
      <c r="D10" s="61"/>
      <c r="E10" s="61"/>
      <c r="F10" s="61"/>
      <c r="G10" s="61"/>
      <c r="H10" s="61"/>
      <c r="I10" s="61"/>
      <c r="J10" s="61"/>
      <c r="K10" s="61"/>
      <c r="L10" s="61"/>
    </row>
    <row r="11" spans="1:12" ht="16.899999999999999" customHeight="1" x14ac:dyDescent="0.2">
      <c r="B11" s="62" t="s">
        <v>68</v>
      </c>
      <c r="C11" s="61"/>
      <c r="D11" s="61"/>
      <c r="E11" s="61"/>
      <c r="F11" s="61"/>
      <c r="G11" s="61"/>
      <c r="H11" s="61"/>
      <c r="I11" s="61"/>
      <c r="J11" s="61"/>
      <c r="K11" s="61"/>
      <c r="L11" s="61"/>
    </row>
    <row r="12" spans="1:12" ht="16.899999999999999" customHeight="1" x14ac:dyDescent="0.2">
      <c r="B12" s="61" t="s">
        <v>5</v>
      </c>
      <c r="C12" s="61"/>
      <c r="D12" s="61"/>
      <c r="E12" s="61"/>
      <c r="F12" s="61"/>
      <c r="G12" s="61"/>
      <c r="H12" s="61"/>
      <c r="I12" s="61"/>
      <c r="J12" s="61"/>
      <c r="K12" s="61"/>
      <c r="L12" s="61"/>
    </row>
    <row r="13" spans="1:12" ht="16.899999999999999" customHeight="1" x14ac:dyDescent="0.2">
      <c r="B13" s="61" t="s">
        <v>6</v>
      </c>
      <c r="C13" s="61"/>
      <c r="D13" s="61"/>
      <c r="E13" s="61"/>
      <c r="F13" s="61"/>
      <c r="G13" s="61"/>
      <c r="H13" s="61"/>
      <c r="I13" s="61"/>
      <c r="J13" s="61"/>
      <c r="K13" s="61"/>
      <c r="L13" s="61"/>
    </row>
    <row r="14" spans="1:12" ht="33" customHeight="1" x14ac:dyDescent="0.2">
      <c r="A14" s="60" t="s">
        <v>62</v>
      </c>
      <c r="B14" s="60"/>
      <c r="C14" s="60"/>
      <c r="D14" s="60"/>
      <c r="E14" s="60"/>
      <c r="F14" s="60"/>
      <c r="G14" s="60"/>
      <c r="H14" s="60"/>
      <c r="I14" s="60"/>
      <c r="J14" s="60"/>
      <c r="K14" s="60"/>
      <c r="L14" s="60"/>
    </row>
    <row r="15" spans="1:12" ht="16.899999999999999" customHeight="1" x14ac:dyDescent="0.2">
      <c r="B15" s="61" t="s">
        <v>7</v>
      </c>
      <c r="C15" s="61"/>
      <c r="D15" s="61"/>
      <c r="E15" s="61"/>
      <c r="F15" s="61"/>
      <c r="G15" s="61"/>
      <c r="H15" s="61"/>
      <c r="I15" s="61"/>
      <c r="J15" s="61"/>
      <c r="K15" s="61"/>
      <c r="L15" s="61"/>
    </row>
    <row r="16" spans="1:12" ht="16.899999999999999" customHeight="1" x14ac:dyDescent="0.2">
      <c r="A16" s="15" t="s">
        <v>39</v>
      </c>
    </row>
    <row r="17" spans="1:12" ht="16.899999999999999" customHeight="1" x14ac:dyDescent="0.2">
      <c r="B17" s="61" t="s">
        <v>8</v>
      </c>
      <c r="C17" s="61"/>
      <c r="D17" s="61"/>
      <c r="E17" s="61"/>
      <c r="F17" s="61"/>
      <c r="G17" s="61"/>
      <c r="H17" s="61"/>
      <c r="I17" s="61"/>
      <c r="J17" s="61"/>
      <c r="K17" s="61"/>
      <c r="L17" s="61"/>
    </row>
    <row r="18" spans="1:12" ht="33.6" customHeight="1" x14ac:dyDescent="0.2">
      <c r="B18" s="67" t="s">
        <v>42</v>
      </c>
      <c r="C18" s="67"/>
      <c r="D18" s="67"/>
      <c r="E18" s="67"/>
      <c r="F18" s="67"/>
      <c r="G18" s="67"/>
      <c r="H18" s="67"/>
      <c r="I18" s="67"/>
      <c r="J18" s="67"/>
      <c r="K18" s="67"/>
      <c r="L18" s="67"/>
    </row>
    <row r="19" spans="1:12" ht="16.899999999999999" customHeight="1" x14ac:dyDescent="0.2">
      <c r="B19" s="62" t="s">
        <v>40</v>
      </c>
      <c r="C19" s="62"/>
      <c r="D19" s="62"/>
      <c r="E19" s="62"/>
      <c r="F19" s="62"/>
      <c r="G19" s="62"/>
      <c r="H19" s="62"/>
      <c r="I19" s="62"/>
      <c r="J19" s="62"/>
      <c r="K19" s="62"/>
      <c r="L19" s="62"/>
    </row>
    <row r="20" spans="1:12" ht="16.899999999999999" customHeight="1" x14ac:dyDescent="0.2">
      <c r="B20" s="62" t="s">
        <v>41</v>
      </c>
      <c r="C20" s="62"/>
      <c r="D20" s="62"/>
      <c r="E20" s="62"/>
      <c r="F20" s="62"/>
      <c r="G20" s="62"/>
      <c r="H20" s="62"/>
      <c r="I20" s="62"/>
      <c r="J20" s="62"/>
      <c r="K20" s="62"/>
      <c r="L20" s="62"/>
    </row>
    <row r="21" spans="1:12" ht="16.899999999999999" customHeight="1" x14ac:dyDescent="0.2">
      <c r="B21" s="70"/>
      <c r="C21" s="70"/>
      <c r="D21" s="70"/>
      <c r="E21" s="70"/>
      <c r="F21" s="70"/>
      <c r="G21" s="70"/>
      <c r="H21" s="70"/>
      <c r="I21" s="70"/>
      <c r="J21" s="70"/>
      <c r="K21" s="70"/>
      <c r="L21" s="70"/>
    </row>
    <row r="22" spans="1:12" ht="16.149999999999999" customHeight="1" x14ac:dyDescent="0.2"/>
    <row r="23" spans="1:12" ht="16.149999999999999" customHeight="1" x14ac:dyDescent="0.2">
      <c r="A23" s="59"/>
      <c r="B23" s="59"/>
      <c r="C23" s="59"/>
      <c r="D23" s="59"/>
      <c r="E23" s="59"/>
      <c r="F23" s="59"/>
      <c r="G23" s="59"/>
      <c r="H23" s="59"/>
      <c r="I23" s="59"/>
      <c r="J23" s="59"/>
      <c r="K23" s="59"/>
      <c r="L23" s="59"/>
    </row>
    <row r="24" spans="1:12" ht="16.899999999999999" customHeight="1" x14ac:dyDescent="0.2">
      <c r="A24" s="57" t="s">
        <v>74</v>
      </c>
      <c r="B24" s="58"/>
      <c r="C24" s="58"/>
      <c r="D24" s="58"/>
      <c r="E24" s="58"/>
      <c r="F24" s="58"/>
      <c r="G24" s="58"/>
      <c r="H24" s="58"/>
      <c r="I24" s="58"/>
      <c r="J24" s="58"/>
      <c r="K24" s="58"/>
      <c r="L24" s="58"/>
    </row>
    <row r="25" spans="1:12" ht="16.899999999999999" customHeight="1" x14ac:dyDescent="0.2">
      <c r="E25" s="64"/>
      <c r="F25" s="63"/>
      <c r="G25" s="63"/>
      <c r="H25" s="7"/>
      <c r="I25" s="63"/>
      <c r="J25" s="63"/>
      <c r="K25" s="63"/>
      <c r="L25" s="7"/>
    </row>
    <row r="26" spans="1:12" ht="16.899999999999999" customHeight="1" x14ac:dyDescent="0.2">
      <c r="A26" s="63" t="s">
        <v>80</v>
      </c>
      <c r="B26" s="63"/>
      <c r="C26" s="63"/>
      <c r="D26" s="7"/>
      <c r="E26" s="7"/>
      <c r="F26" s="7"/>
      <c r="H26" s="7"/>
      <c r="I26" s="7"/>
      <c r="J26" s="7"/>
      <c r="L26" s="7"/>
    </row>
    <row r="27" spans="1:12" ht="16.899999999999999" customHeight="1" x14ac:dyDescent="0.2">
      <c r="C27" s="7"/>
      <c r="D27" s="7"/>
      <c r="L27" s="7"/>
    </row>
    <row r="28" spans="1:12" ht="16.899999999999999" customHeight="1" x14ac:dyDescent="0.2">
      <c r="A28" s="7"/>
      <c r="B28" s="7"/>
      <c r="C28" s="7"/>
      <c r="D28" s="7"/>
      <c r="F28" s="7"/>
      <c r="H28" s="7"/>
      <c r="I28" s="7"/>
      <c r="J28" s="7"/>
      <c r="L28" s="7"/>
    </row>
    <row r="30" spans="1:12" x14ac:dyDescent="0.2">
      <c r="K30" s="52"/>
    </row>
  </sheetData>
  <sheetProtection selectLockedCells="1"/>
  <mergeCells count="23">
    <mergeCell ref="A26:C26"/>
    <mergeCell ref="E25:G25"/>
    <mergeCell ref="I25:K25"/>
    <mergeCell ref="A1:L1"/>
    <mergeCell ref="A2:L2"/>
    <mergeCell ref="A3:L3"/>
    <mergeCell ref="A5:L5"/>
    <mergeCell ref="B18:L18"/>
    <mergeCell ref="A7:L7"/>
    <mergeCell ref="B8:L8"/>
    <mergeCell ref="B9:L9"/>
    <mergeCell ref="B10:L10"/>
    <mergeCell ref="B11:L11"/>
    <mergeCell ref="B12:L12"/>
    <mergeCell ref="B13:L13"/>
    <mergeCell ref="B21:L21"/>
    <mergeCell ref="A24:L24"/>
    <mergeCell ref="A23:L23"/>
    <mergeCell ref="A14:L14"/>
    <mergeCell ref="B15:L15"/>
    <mergeCell ref="B17:L17"/>
    <mergeCell ref="B19:L19"/>
    <mergeCell ref="B20:L20"/>
  </mergeCells>
  <hyperlinks>
    <hyperlink ref="A26" r:id="rId1" display="specialized.transit@dot.wi.gov " xr:uid="{00000000-0004-0000-0000-000000000000}"/>
  </hyperlinks>
  <pageMargins left="0.25" right="0.25" top="0.70666666666666667" bottom="0.75" header="0.3" footer="0.3"/>
  <pageSetup scale="80" fitToHeight="0" orientation="landscape" r:id="rId2"/>
  <headerFooter>
    <oddHeader>&amp;L&amp;"Arial,Bold"&amp;14Chapter 85.21 for Counties - QUARTERLY RIDERSHIP REPORT&amp;"Times New Roman,Regular"&amp;10
&amp;"Arial,Regular"DT1611 revised 04/2022&amp;R&amp;"Arial,Regular"Wisconsin Department of Transportation</oddHeader>
    <oddFooter>&amp;R&amp;"Arial,Regular"&amp;12&amp;A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249977111117893"/>
    <pageSetUpPr fitToPage="1"/>
  </sheetPr>
  <dimension ref="A1:L63"/>
  <sheetViews>
    <sheetView showGridLines="0" showRowColHeaders="0" tabSelected="1" showRuler="0" view="pageLayout" zoomScale="80" zoomScaleNormal="100" zoomScalePageLayoutView="80" workbookViewId="0">
      <selection activeCell="B2" sqref="B2:F2"/>
    </sheetView>
  </sheetViews>
  <sheetFormatPr defaultColWidth="8.83203125" defaultRowHeight="12.75" x14ac:dyDescent="0.2"/>
  <cols>
    <col min="1" max="1" width="22.83203125" style="1" customWidth="1"/>
    <col min="2" max="2" width="15.1640625" style="1" customWidth="1"/>
    <col min="3" max="7" width="16.1640625" style="1" customWidth="1"/>
    <col min="8" max="8" width="4.1640625" style="1" customWidth="1"/>
    <col min="9" max="9" width="13.5" style="1" customWidth="1"/>
    <col min="10" max="11" width="16.1640625" style="1" customWidth="1"/>
    <col min="12" max="12" width="17.1640625" style="1" customWidth="1"/>
    <col min="13" max="16384" width="8.83203125" style="1"/>
  </cols>
  <sheetData>
    <row r="1" spans="1:12" s="40" customFormat="1" ht="13.5" thickBot="1" x14ac:dyDescent="0.25"/>
    <row r="2" spans="1:12" ht="20.65" customHeight="1" thickBot="1" x14ac:dyDescent="0.25">
      <c r="A2" s="18" t="s">
        <v>21</v>
      </c>
      <c r="B2" s="82"/>
      <c r="C2" s="83"/>
      <c r="D2" s="83"/>
      <c r="E2" s="83"/>
      <c r="F2" s="84"/>
      <c r="G2" s="114" t="s">
        <v>20</v>
      </c>
      <c r="H2" s="115"/>
      <c r="I2" s="55">
        <v>2021</v>
      </c>
      <c r="J2" s="77"/>
      <c r="K2" s="77"/>
      <c r="L2" s="78"/>
    </row>
    <row r="3" spans="1:12" ht="20.65" customHeight="1" thickBot="1" x14ac:dyDescent="0.25">
      <c r="A3" s="19" t="s">
        <v>38</v>
      </c>
      <c r="B3" s="85"/>
      <c r="C3" s="86"/>
      <c r="D3" s="86"/>
      <c r="E3" s="86"/>
      <c r="F3" s="86"/>
      <c r="G3" s="96" t="s">
        <v>55</v>
      </c>
      <c r="H3" s="34"/>
      <c r="I3" s="100" t="s">
        <v>17</v>
      </c>
      <c r="J3" s="101"/>
      <c r="K3" s="101"/>
      <c r="L3" s="102"/>
    </row>
    <row r="4" spans="1:12" ht="20.65" customHeight="1" thickBot="1" x14ac:dyDescent="0.25">
      <c r="A4" s="22" t="s">
        <v>22</v>
      </c>
      <c r="B4" s="87"/>
      <c r="C4" s="88"/>
      <c r="D4" s="89"/>
      <c r="E4" s="23" t="s">
        <v>60</v>
      </c>
      <c r="F4" s="27"/>
      <c r="G4" s="97"/>
      <c r="H4" s="35"/>
      <c r="I4" s="130" t="s">
        <v>16</v>
      </c>
      <c r="J4" s="131"/>
      <c r="K4" s="131"/>
      <c r="L4" s="132"/>
    </row>
    <row r="5" spans="1:12" ht="27.75" customHeight="1" x14ac:dyDescent="0.2">
      <c r="A5" s="90" t="s">
        <v>71</v>
      </c>
      <c r="B5" s="91"/>
      <c r="C5" s="91"/>
      <c r="D5" s="91"/>
      <c r="E5" s="91"/>
      <c r="F5" s="92"/>
      <c r="G5" s="98"/>
      <c r="H5" s="35"/>
      <c r="I5" s="130" t="s">
        <v>19</v>
      </c>
      <c r="J5" s="131"/>
      <c r="K5" s="131"/>
      <c r="L5" s="132"/>
    </row>
    <row r="6" spans="1:12" ht="16.5" customHeight="1" thickBot="1" x14ac:dyDescent="0.25">
      <c r="A6" s="79" t="s">
        <v>82</v>
      </c>
      <c r="B6" s="80"/>
      <c r="C6" s="80"/>
      <c r="D6" s="80"/>
      <c r="E6" s="80"/>
      <c r="F6" s="81"/>
      <c r="G6" s="99"/>
      <c r="H6" s="36"/>
      <c r="I6" s="93" t="s">
        <v>18</v>
      </c>
      <c r="J6" s="94"/>
      <c r="K6" s="94"/>
      <c r="L6" s="95"/>
    </row>
    <row r="7" spans="1:12" s="17" customFormat="1" ht="9" customHeight="1" x14ac:dyDescent="0.2">
      <c r="A7" s="29"/>
      <c r="B7" s="29"/>
      <c r="C7" s="29"/>
      <c r="D7" s="29"/>
      <c r="E7" s="29"/>
      <c r="F7" s="29"/>
      <c r="G7" s="28"/>
      <c r="H7" s="31"/>
      <c r="I7" s="16"/>
      <c r="J7" s="16"/>
      <c r="K7" s="16"/>
      <c r="L7" s="16"/>
    </row>
    <row r="8" spans="1:12" ht="13.9" customHeight="1" x14ac:dyDescent="0.2">
      <c r="A8" s="2"/>
      <c r="B8" s="3"/>
      <c r="C8" s="4" t="s">
        <v>9</v>
      </c>
      <c r="D8" s="4" t="s">
        <v>10</v>
      </c>
      <c r="E8" s="4" t="s">
        <v>11</v>
      </c>
      <c r="F8" s="4" t="s">
        <v>12</v>
      </c>
      <c r="G8" s="4" t="s">
        <v>13</v>
      </c>
      <c r="H8" s="113" t="s">
        <v>76</v>
      </c>
      <c r="I8" s="113"/>
      <c r="J8" s="4" t="s">
        <v>14</v>
      </c>
      <c r="K8" s="4" t="s">
        <v>15</v>
      </c>
      <c r="L8" s="106" t="s">
        <v>53</v>
      </c>
    </row>
    <row r="9" spans="1:12" ht="32.65" customHeight="1" x14ac:dyDescent="0.2">
      <c r="A9" s="108" t="s">
        <v>57</v>
      </c>
      <c r="B9" s="109"/>
      <c r="C9" s="8"/>
      <c r="D9" s="8"/>
      <c r="E9" s="53"/>
      <c r="F9" s="8"/>
      <c r="G9" s="53"/>
      <c r="H9" s="110"/>
      <c r="I9" s="111"/>
      <c r="J9" s="8"/>
      <c r="K9" s="8"/>
      <c r="L9" s="106"/>
    </row>
    <row r="10" spans="1:12" ht="32.65" customHeight="1" x14ac:dyDescent="0.2">
      <c r="A10" s="112" t="s">
        <v>56</v>
      </c>
      <c r="B10" s="109"/>
      <c r="C10" s="8"/>
      <c r="D10" s="8"/>
      <c r="E10" s="9"/>
      <c r="F10" s="8"/>
      <c r="G10" s="56"/>
      <c r="H10" s="110"/>
      <c r="I10" s="111"/>
      <c r="J10" s="8"/>
      <c r="K10" s="8"/>
      <c r="L10" s="107"/>
    </row>
    <row r="11" spans="1:12" ht="18" customHeight="1" x14ac:dyDescent="0.2">
      <c r="A11" s="103" t="s">
        <v>23</v>
      </c>
      <c r="B11" s="104"/>
      <c r="C11" s="104"/>
      <c r="D11" s="104"/>
      <c r="E11" s="104"/>
      <c r="F11" s="104"/>
      <c r="G11" s="104"/>
      <c r="H11" s="104"/>
      <c r="I11" s="104"/>
      <c r="J11" s="104"/>
      <c r="K11" s="104"/>
      <c r="L11" s="105"/>
    </row>
    <row r="12" spans="1:12" ht="18" customHeight="1" x14ac:dyDescent="0.2">
      <c r="A12" s="73" t="s">
        <v>51</v>
      </c>
      <c r="B12" s="74"/>
      <c r="C12" s="10"/>
      <c r="D12" s="10"/>
      <c r="E12" s="11"/>
      <c r="F12" s="10"/>
      <c r="G12" s="11"/>
      <c r="H12" s="75"/>
      <c r="I12" s="76"/>
      <c r="J12" s="10"/>
      <c r="K12" s="10"/>
      <c r="L12" s="48">
        <f>SUM(C12:K12, C44:L44)</f>
        <v>0</v>
      </c>
    </row>
    <row r="13" spans="1:12" ht="18" customHeight="1" x14ac:dyDescent="0.2">
      <c r="A13" s="73" t="s">
        <v>52</v>
      </c>
      <c r="B13" s="74"/>
      <c r="C13" s="10"/>
      <c r="D13" s="10"/>
      <c r="E13" s="11"/>
      <c r="F13" s="10"/>
      <c r="G13" s="11"/>
      <c r="H13" s="75"/>
      <c r="I13" s="76"/>
      <c r="J13" s="10"/>
      <c r="K13" s="10"/>
      <c r="L13" s="48">
        <f t="shared" ref="L13:L16" si="0">SUM(C13:K13, C45:L45)</f>
        <v>0</v>
      </c>
    </row>
    <row r="14" spans="1:12" ht="18" customHeight="1" x14ac:dyDescent="0.2">
      <c r="A14" s="73" t="s">
        <v>69</v>
      </c>
      <c r="B14" s="74"/>
      <c r="C14" s="10"/>
      <c r="D14" s="10"/>
      <c r="E14" s="11"/>
      <c r="F14" s="10"/>
      <c r="G14" s="11"/>
      <c r="H14" s="75"/>
      <c r="I14" s="76"/>
      <c r="J14" s="10"/>
      <c r="K14" s="10"/>
      <c r="L14" s="48">
        <f t="shared" si="0"/>
        <v>0</v>
      </c>
    </row>
    <row r="15" spans="1:12" ht="18" customHeight="1" x14ac:dyDescent="0.2">
      <c r="A15" s="73" t="s">
        <v>70</v>
      </c>
      <c r="B15" s="74"/>
      <c r="C15" s="10"/>
      <c r="D15" s="10"/>
      <c r="E15" s="11"/>
      <c r="F15" s="10"/>
      <c r="G15" s="11"/>
      <c r="H15" s="75"/>
      <c r="I15" s="76"/>
      <c r="J15" s="10"/>
      <c r="K15" s="10"/>
      <c r="L15" s="48">
        <f t="shared" si="0"/>
        <v>0</v>
      </c>
    </row>
    <row r="16" spans="1:12" ht="18" customHeight="1" x14ac:dyDescent="0.2">
      <c r="A16" s="73" t="s">
        <v>24</v>
      </c>
      <c r="B16" s="74"/>
      <c r="C16" s="10"/>
      <c r="D16" s="10"/>
      <c r="E16" s="11"/>
      <c r="F16" s="10"/>
      <c r="G16" s="11"/>
      <c r="H16" s="75"/>
      <c r="I16" s="76"/>
      <c r="J16" s="10"/>
      <c r="K16" s="10"/>
      <c r="L16" s="48">
        <f t="shared" si="0"/>
        <v>0</v>
      </c>
    </row>
    <row r="17" spans="1:12" ht="20.25" customHeight="1" x14ac:dyDescent="0.2">
      <c r="A17" s="133" t="s">
        <v>78</v>
      </c>
      <c r="B17" s="134"/>
      <c r="C17" s="5">
        <f>SUM(C12:C16)</f>
        <v>0</v>
      </c>
      <c r="D17" s="5">
        <f t="shared" ref="D17:G17" si="1">SUM(D12:D16)</f>
        <v>0</v>
      </c>
      <c r="E17" s="5">
        <f t="shared" si="1"/>
        <v>0</v>
      </c>
      <c r="F17" s="5">
        <f t="shared" si="1"/>
        <v>0</v>
      </c>
      <c r="G17" s="5">
        <f t="shared" si="1"/>
        <v>0</v>
      </c>
      <c r="H17" s="71">
        <f>SUM(H12:I16)</f>
        <v>0</v>
      </c>
      <c r="I17" s="72"/>
      <c r="J17" s="5">
        <f>SUM(J12:J16)</f>
        <v>0</v>
      </c>
      <c r="K17" s="5">
        <f>SUM(K12:K16)</f>
        <v>0</v>
      </c>
      <c r="L17" s="48">
        <f>SUM(C17:K17, C49:L49)</f>
        <v>0</v>
      </c>
    </row>
    <row r="18" spans="1:12" ht="19.899999999999999" customHeight="1" x14ac:dyDescent="0.2">
      <c r="A18" s="103" t="s">
        <v>25</v>
      </c>
      <c r="B18" s="104"/>
      <c r="C18" s="104"/>
      <c r="D18" s="104"/>
      <c r="E18" s="104"/>
      <c r="F18" s="104"/>
      <c r="G18" s="104"/>
      <c r="H18" s="104"/>
      <c r="I18" s="104"/>
      <c r="J18" s="104"/>
      <c r="K18" s="104"/>
      <c r="L18" s="105"/>
    </row>
    <row r="19" spans="1:12" ht="18" customHeight="1" x14ac:dyDescent="0.2">
      <c r="A19" s="73" t="s">
        <v>26</v>
      </c>
      <c r="B19" s="74"/>
      <c r="C19" s="10"/>
      <c r="D19" s="10"/>
      <c r="E19" s="11"/>
      <c r="F19" s="10"/>
      <c r="G19" s="11"/>
      <c r="H19" s="75"/>
      <c r="I19" s="76"/>
      <c r="J19" s="10"/>
      <c r="K19" s="10"/>
      <c r="L19" s="48">
        <f>SUM(C19:K19, C51:L51)</f>
        <v>0</v>
      </c>
    </row>
    <row r="20" spans="1:12" ht="18" customHeight="1" x14ac:dyDescent="0.2">
      <c r="A20" s="73" t="s">
        <v>27</v>
      </c>
      <c r="B20" s="74"/>
      <c r="C20" s="10"/>
      <c r="D20" s="10"/>
      <c r="E20" s="11"/>
      <c r="F20" s="10"/>
      <c r="G20" s="11"/>
      <c r="H20" s="75"/>
      <c r="I20" s="76"/>
      <c r="J20" s="10"/>
      <c r="K20" s="10"/>
      <c r="L20" s="48">
        <f t="shared" ref="L20:L26" si="2">SUM(C20:K20, C52:L52)</f>
        <v>0</v>
      </c>
    </row>
    <row r="21" spans="1:12" ht="18" customHeight="1" x14ac:dyDescent="0.2">
      <c r="A21" s="73" t="s">
        <v>28</v>
      </c>
      <c r="B21" s="74"/>
      <c r="C21" s="10"/>
      <c r="D21" s="10"/>
      <c r="E21" s="11"/>
      <c r="F21" s="10"/>
      <c r="G21" s="11"/>
      <c r="H21" s="75"/>
      <c r="I21" s="76"/>
      <c r="J21" s="10"/>
      <c r="K21" s="10"/>
      <c r="L21" s="48">
        <f t="shared" si="2"/>
        <v>0</v>
      </c>
    </row>
    <row r="22" spans="1:12" ht="18" customHeight="1" x14ac:dyDescent="0.2">
      <c r="A22" s="73" t="s">
        <v>29</v>
      </c>
      <c r="B22" s="74"/>
      <c r="C22" s="10"/>
      <c r="D22" s="10"/>
      <c r="E22" s="11"/>
      <c r="F22" s="10"/>
      <c r="G22" s="11"/>
      <c r="H22" s="75"/>
      <c r="I22" s="76"/>
      <c r="J22" s="10"/>
      <c r="K22" s="10"/>
      <c r="L22" s="48">
        <f t="shared" si="2"/>
        <v>0</v>
      </c>
    </row>
    <row r="23" spans="1:12" ht="18" customHeight="1" x14ac:dyDescent="0.2">
      <c r="A23" s="73" t="s">
        <v>30</v>
      </c>
      <c r="B23" s="74"/>
      <c r="C23" s="10"/>
      <c r="D23" s="10"/>
      <c r="E23" s="11"/>
      <c r="F23" s="10"/>
      <c r="G23" s="11"/>
      <c r="H23" s="75"/>
      <c r="I23" s="76"/>
      <c r="J23" s="10"/>
      <c r="K23" s="10"/>
      <c r="L23" s="48">
        <f t="shared" si="2"/>
        <v>0</v>
      </c>
    </row>
    <row r="24" spans="1:12" ht="18" customHeight="1" x14ac:dyDescent="0.2">
      <c r="A24" s="73" t="s">
        <v>31</v>
      </c>
      <c r="B24" s="74"/>
      <c r="C24" s="10"/>
      <c r="D24" s="10"/>
      <c r="E24" s="11"/>
      <c r="F24" s="10"/>
      <c r="G24" s="11"/>
      <c r="H24" s="75"/>
      <c r="I24" s="76"/>
      <c r="J24" s="10"/>
      <c r="K24" s="10"/>
      <c r="L24" s="48">
        <f t="shared" si="2"/>
        <v>0</v>
      </c>
    </row>
    <row r="25" spans="1:12" ht="18" customHeight="1" x14ac:dyDescent="0.2">
      <c r="A25" s="73" t="s">
        <v>24</v>
      </c>
      <c r="B25" s="74"/>
      <c r="C25" s="10"/>
      <c r="D25" s="10"/>
      <c r="E25" s="11"/>
      <c r="F25" s="10"/>
      <c r="G25" s="11"/>
      <c r="H25" s="75"/>
      <c r="I25" s="76"/>
      <c r="J25" s="10"/>
      <c r="K25" s="10"/>
      <c r="L25" s="48">
        <f t="shared" si="2"/>
        <v>0</v>
      </c>
    </row>
    <row r="26" spans="1:12" ht="21.75" customHeight="1" x14ac:dyDescent="0.2">
      <c r="A26" s="133" t="s">
        <v>79</v>
      </c>
      <c r="B26" s="134"/>
      <c r="C26" s="48">
        <f>SUM(C19:C25)</f>
        <v>0</v>
      </c>
      <c r="D26" s="48">
        <f t="shared" ref="D26:G26" si="3">SUM(D19:D25)</f>
        <v>0</v>
      </c>
      <c r="E26" s="48">
        <f t="shared" si="3"/>
        <v>0</v>
      </c>
      <c r="F26" s="48">
        <f t="shared" si="3"/>
        <v>0</v>
      </c>
      <c r="G26" s="48">
        <f t="shared" si="3"/>
        <v>0</v>
      </c>
      <c r="H26" s="135">
        <f>SUM(H19:I25)</f>
        <v>0</v>
      </c>
      <c r="I26" s="136"/>
      <c r="J26" s="48">
        <f>SUM(J19:J25)</f>
        <v>0</v>
      </c>
      <c r="K26" s="48">
        <f>SUM(K19:K25)</f>
        <v>0</v>
      </c>
      <c r="L26" s="48">
        <f t="shared" si="2"/>
        <v>0</v>
      </c>
    </row>
    <row r="27" spans="1:12" ht="13.9" customHeight="1" x14ac:dyDescent="0.2">
      <c r="A27" s="125" t="s">
        <v>0</v>
      </c>
      <c r="B27" s="126"/>
      <c r="C27" s="126"/>
      <c r="D27" s="126"/>
      <c r="E27" s="126"/>
      <c r="F27" s="126"/>
      <c r="G27" s="126"/>
      <c r="H27" s="126"/>
      <c r="I27" s="126"/>
      <c r="J27" s="126"/>
      <c r="K27" s="126"/>
      <c r="L27" s="127"/>
    </row>
    <row r="28" spans="1:12" ht="19.899999999999999" customHeight="1" x14ac:dyDescent="0.2">
      <c r="A28" s="73" t="s">
        <v>59</v>
      </c>
      <c r="B28" s="74"/>
      <c r="C28" s="8"/>
      <c r="D28" s="8"/>
      <c r="E28" s="9"/>
      <c r="F28" s="8"/>
      <c r="G28" s="9"/>
      <c r="H28" s="110"/>
      <c r="I28" s="111"/>
      <c r="J28" s="8"/>
      <c r="K28" s="8"/>
      <c r="L28" s="50" t="s">
        <v>35</v>
      </c>
    </row>
    <row r="29" spans="1:12" ht="19.899999999999999" customHeight="1" x14ac:dyDescent="0.2">
      <c r="A29" s="73" t="s">
        <v>32</v>
      </c>
      <c r="B29" s="74"/>
      <c r="C29" s="13"/>
      <c r="D29" s="13"/>
      <c r="E29" s="14"/>
      <c r="F29" s="13"/>
      <c r="G29" s="14"/>
      <c r="H29" s="128"/>
      <c r="I29" s="129"/>
      <c r="J29" s="13"/>
      <c r="K29" s="13"/>
      <c r="L29" s="51">
        <f>SUM(C29:K29, C61:L61)</f>
        <v>0</v>
      </c>
    </row>
    <row r="30" spans="1:12" ht="19.899999999999999" customHeight="1" x14ac:dyDescent="0.2">
      <c r="A30" s="73" t="s">
        <v>33</v>
      </c>
      <c r="B30" s="74"/>
      <c r="C30" s="10"/>
      <c r="D30" s="10"/>
      <c r="E30" s="11"/>
      <c r="F30" s="10"/>
      <c r="G30" s="11"/>
      <c r="H30" s="75"/>
      <c r="I30" s="76"/>
      <c r="J30" s="10"/>
      <c r="K30" s="10"/>
      <c r="L30" s="48">
        <f>SUM(C30:K30, C62:L62)</f>
        <v>0</v>
      </c>
    </row>
    <row r="31" spans="1:12" ht="19.899999999999999" customHeight="1" x14ac:dyDescent="0.2">
      <c r="A31" s="116" t="s">
        <v>34</v>
      </c>
      <c r="B31" s="117"/>
      <c r="C31" s="12"/>
      <c r="D31" s="12"/>
      <c r="E31" s="12"/>
      <c r="F31" s="12"/>
      <c r="G31" s="12"/>
      <c r="H31" s="118"/>
      <c r="I31" s="119"/>
      <c r="J31" s="12"/>
      <c r="K31" s="12"/>
      <c r="L31" s="48">
        <f>SUM(C31:K31, C63:L63)</f>
        <v>0</v>
      </c>
    </row>
    <row r="32" spans="1:12" ht="52.9" customHeight="1" x14ac:dyDescent="0.2">
      <c r="A32" s="120" t="s">
        <v>58</v>
      </c>
      <c r="B32" s="121"/>
      <c r="C32" s="122"/>
      <c r="D32" s="123"/>
      <c r="E32" s="123"/>
      <c r="F32" s="123"/>
      <c r="G32" s="123"/>
      <c r="H32" s="123"/>
      <c r="I32" s="123"/>
      <c r="J32" s="123"/>
      <c r="K32" s="123"/>
      <c r="L32" s="124"/>
    </row>
    <row r="33" spans="1:12" s="40" customFormat="1" ht="13.5" thickBot="1" x14ac:dyDescent="0.25"/>
    <row r="34" spans="1:12" ht="21" customHeight="1" thickBot="1" x14ac:dyDescent="0.25">
      <c r="A34" s="18" t="s">
        <v>21</v>
      </c>
      <c r="B34" s="137">
        <f>B2</f>
        <v>0</v>
      </c>
      <c r="C34" s="138"/>
      <c r="D34" s="138"/>
      <c r="E34" s="138"/>
      <c r="F34" s="139"/>
      <c r="G34" s="20" t="s">
        <v>20</v>
      </c>
      <c r="H34" s="21"/>
      <c r="I34" s="24">
        <f>I2</f>
        <v>2021</v>
      </c>
      <c r="J34" s="140" t="s">
        <v>66</v>
      </c>
      <c r="K34" s="141"/>
      <c r="L34" s="141"/>
    </row>
    <row r="35" spans="1:12" ht="21" customHeight="1" thickBot="1" x14ac:dyDescent="0.25">
      <c r="A35" s="19" t="s">
        <v>38</v>
      </c>
      <c r="B35" s="142">
        <f>B3</f>
        <v>0</v>
      </c>
      <c r="C35" s="143"/>
      <c r="D35" s="143"/>
      <c r="E35" s="143"/>
      <c r="F35" s="143"/>
      <c r="G35" s="96" t="s">
        <v>36</v>
      </c>
      <c r="H35" s="33"/>
      <c r="I35" s="144" t="s">
        <v>17</v>
      </c>
      <c r="J35" s="145"/>
      <c r="K35" s="145"/>
      <c r="L35" s="146"/>
    </row>
    <row r="36" spans="1:12" ht="21" customHeight="1" thickBot="1" x14ac:dyDescent="0.25">
      <c r="A36" s="22" t="s">
        <v>22</v>
      </c>
      <c r="B36" s="147">
        <f>B4</f>
        <v>0</v>
      </c>
      <c r="C36" s="148"/>
      <c r="D36" s="149"/>
      <c r="E36" s="25" t="s">
        <v>37</v>
      </c>
      <c r="F36" s="26">
        <f>F4</f>
        <v>0</v>
      </c>
      <c r="G36" s="97"/>
      <c r="H36" s="33"/>
      <c r="I36" s="150" t="s">
        <v>16</v>
      </c>
      <c r="J36" s="151"/>
      <c r="K36" s="151"/>
      <c r="L36" s="152"/>
    </row>
    <row r="37" spans="1:12" ht="21" customHeight="1" thickBot="1" x14ac:dyDescent="0.25">
      <c r="A37" s="153" t="s">
        <v>54</v>
      </c>
      <c r="B37" s="154"/>
      <c r="C37" s="154"/>
      <c r="D37" s="154"/>
      <c r="E37" s="154"/>
      <c r="F37" s="155"/>
      <c r="G37" s="98"/>
      <c r="H37" s="33"/>
      <c r="I37" s="150" t="s">
        <v>19</v>
      </c>
      <c r="J37" s="151"/>
      <c r="K37" s="151"/>
      <c r="L37" s="152"/>
    </row>
    <row r="38" spans="1:12" ht="21" customHeight="1" thickBot="1" x14ac:dyDescent="0.25">
      <c r="A38" s="156" t="s">
        <v>75</v>
      </c>
      <c r="B38" s="157"/>
      <c r="C38" s="157"/>
      <c r="D38" s="157"/>
      <c r="E38" s="157"/>
      <c r="F38" s="158"/>
      <c r="G38" s="99"/>
      <c r="H38" s="49"/>
      <c r="I38" s="159" t="s">
        <v>18</v>
      </c>
      <c r="J38" s="160"/>
      <c r="K38" s="160"/>
      <c r="L38" s="161"/>
    </row>
    <row r="39" spans="1:12" ht="15.75" x14ac:dyDescent="0.2">
      <c r="A39" s="30"/>
      <c r="B39" s="30"/>
      <c r="C39" s="30"/>
      <c r="D39" s="30"/>
      <c r="E39" s="30"/>
      <c r="F39" s="30"/>
      <c r="G39" s="28"/>
      <c r="H39" s="32"/>
      <c r="I39" s="39"/>
      <c r="J39" s="39"/>
      <c r="K39" s="39"/>
      <c r="L39" s="39"/>
    </row>
    <row r="40" spans="1:12" ht="18" customHeight="1" x14ac:dyDescent="0.2">
      <c r="A40" s="2"/>
      <c r="B40" s="3"/>
      <c r="C40" s="4" t="s">
        <v>77</v>
      </c>
      <c r="D40" s="54" t="s">
        <v>43</v>
      </c>
      <c r="E40" s="54" t="s">
        <v>44</v>
      </c>
      <c r="F40" s="54" t="s">
        <v>45</v>
      </c>
      <c r="G40" s="54" t="s">
        <v>46</v>
      </c>
      <c r="H40" s="4"/>
      <c r="I40" s="4" t="s">
        <v>47</v>
      </c>
      <c r="J40" s="4" t="s">
        <v>48</v>
      </c>
      <c r="K40" s="4" t="s">
        <v>50</v>
      </c>
      <c r="L40" s="4" t="s">
        <v>49</v>
      </c>
    </row>
    <row r="41" spans="1:12" ht="32.65" customHeight="1" x14ac:dyDescent="0.2">
      <c r="A41" s="112" t="s">
        <v>64</v>
      </c>
      <c r="B41" s="109"/>
      <c r="C41" s="8"/>
      <c r="D41" s="8"/>
      <c r="E41" s="42"/>
      <c r="F41" s="8"/>
      <c r="G41" s="42"/>
      <c r="H41" s="110"/>
      <c r="I41" s="111"/>
      <c r="J41" s="8"/>
      <c r="K41" s="8"/>
      <c r="L41" s="8"/>
    </row>
    <row r="42" spans="1:12" ht="32.65" customHeight="1" x14ac:dyDescent="0.2">
      <c r="A42" s="112" t="s">
        <v>65</v>
      </c>
      <c r="B42" s="109"/>
      <c r="C42" s="8"/>
      <c r="D42" s="8"/>
      <c r="E42" s="42"/>
      <c r="F42" s="8"/>
      <c r="G42" s="42"/>
      <c r="H42" s="110"/>
      <c r="I42" s="111"/>
      <c r="J42" s="8"/>
      <c r="K42" s="8"/>
      <c r="L42" s="8"/>
    </row>
    <row r="43" spans="1:12" ht="18" customHeight="1" x14ac:dyDescent="0.2">
      <c r="A43" s="103" t="s">
        <v>23</v>
      </c>
      <c r="B43" s="104"/>
      <c r="C43" s="104"/>
      <c r="D43" s="104"/>
      <c r="E43" s="104"/>
      <c r="F43" s="104"/>
      <c r="G43" s="104"/>
      <c r="H43" s="104"/>
      <c r="I43" s="104"/>
      <c r="J43" s="104"/>
      <c r="K43" s="104"/>
      <c r="L43" s="105"/>
    </row>
    <row r="44" spans="1:12" ht="18" customHeight="1" x14ac:dyDescent="0.2">
      <c r="A44" s="164" t="s">
        <v>51</v>
      </c>
      <c r="B44" s="165"/>
      <c r="C44" s="37"/>
      <c r="D44" s="37"/>
      <c r="E44" s="45"/>
      <c r="F44" s="37"/>
      <c r="G44" s="45"/>
      <c r="H44" s="162"/>
      <c r="I44" s="163"/>
      <c r="J44" s="37"/>
      <c r="K44" s="37"/>
      <c r="L44" s="37"/>
    </row>
    <row r="45" spans="1:12" ht="18" customHeight="1" x14ac:dyDescent="0.2">
      <c r="A45" s="164" t="s">
        <v>52</v>
      </c>
      <c r="B45" s="165"/>
      <c r="C45" s="37"/>
      <c r="D45" s="37"/>
      <c r="E45" s="45"/>
      <c r="F45" s="37"/>
      <c r="G45" s="45"/>
      <c r="H45" s="162"/>
      <c r="I45" s="163"/>
      <c r="J45" s="37"/>
      <c r="K45" s="37"/>
      <c r="L45" s="37"/>
    </row>
    <row r="46" spans="1:12" ht="18" customHeight="1" x14ac:dyDescent="0.2">
      <c r="A46" s="73" t="s">
        <v>69</v>
      </c>
      <c r="B46" s="74"/>
      <c r="C46" s="37"/>
      <c r="D46" s="37"/>
      <c r="E46" s="45"/>
      <c r="F46" s="37"/>
      <c r="G46" s="45"/>
      <c r="H46" s="162"/>
      <c r="I46" s="163"/>
      <c r="J46" s="37"/>
      <c r="K46" s="37"/>
      <c r="L46" s="37"/>
    </row>
    <row r="47" spans="1:12" ht="18" customHeight="1" x14ac:dyDescent="0.2">
      <c r="A47" s="73" t="s">
        <v>70</v>
      </c>
      <c r="B47" s="74"/>
      <c r="C47" s="37"/>
      <c r="D47" s="37"/>
      <c r="E47" s="45"/>
      <c r="F47" s="37"/>
      <c r="G47" s="45"/>
      <c r="H47" s="162"/>
      <c r="I47" s="163"/>
      <c r="J47" s="37"/>
      <c r="K47" s="37"/>
      <c r="L47" s="37"/>
    </row>
    <row r="48" spans="1:12" ht="18" customHeight="1" x14ac:dyDescent="0.2">
      <c r="A48" s="164" t="s">
        <v>24</v>
      </c>
      <c r="B48" s="165"/>
      <c r="C48" s="37"/>
      <c r="D48" s="37"/>
      <c r="E48" s="45"/>
      <c r="F48" s="37"/>
      <c r="G48" s="45"/>
      <c r="H48" s="162"/>
      <c r="I48" s="163"/>
      <c r="J48" s="37"/>
      <c r="K48" s="37"/>
      <c r="L48" s="37"/>
    </row>
    <row r="49" spans="1:12" ht="30.75" customHeight="1" x14ac:dyDescent="0.2">
      <c r="A49" s="166" t="s">
        <v>72</v>
      </c>
      <c r="B49" s="134"/>
      <c r="C49" s="48">
        <f>SUM(C44:C48)</f>
        <v>0</v>
      </c>
      <c r="D49" s="48">
        <f t="shared" ref="D49:G49" si="4">SUM(D44:D48)</f>
        <v>0</v>
      </c>
      <c r="E49" s="48">
        <f t="shared" si="4"/>
        <v>0</v>
      </c>
      <c r="F49" s="48">
        <f t="shared" si="4"/>
        <v>0</v>
      </c>
      <c r="G49" s="48">
        <f t="shared" si="4"/>
        <v>0</v>
      </c>
      <c r="H49" s="135">
        <f>SUM(H44:I48)</f>
        <v>0</v>
      </c>
      <c r="I49" s="136"/>
      <c r="J49" s="48">
        <f>SUM(J44:J48)</f>
        <v>0</v>
      </c>
      <c r="K49" s="48">
        <f>SUM(K44:K48)</f>
        <v>0</v>
      </c>
      <c r="L49" s="48">
        <f>SUM(L44:L48)</f>
        <v>0</v>
      </c>
    </row>
    <row r="50" spans="1:12" ht="18" customHeight="1" x14ac:dyDescent="0.2">
      <c r="A50" s="103" t="s">
        <v>25</v>
      </c>
      <c r="B50" s="104"/>
      <c r="C50" s="104"/>
      <c r="D50" s="104"/>
      <c r="E50" s="104"/>
      <c r="F50" s="104"/>
      <c r="G50" s="104"/>
      <c r="H50" s="104"/>
      <c r="I50" s="104"/>
      <c r="J50" s="104"/>
      <c r="K50" s="104"/>
      <c r="L50" s="105"/>
    </row>
    <row r="51" spans="1:12" ht="18" customHeight="1" x14ac:dyDescent="0.2">
      <c r="A51" s="164" t="s">
        <v>26</v>
      </c>
      <c r="B51" s="165"/>
      <c r="C51" s="37"/>
      <c r="D51" s="37"/>
      <c r="E51" s="45"/>
      <c r="F51" s="37"/>
      <c r="G51" s="45"/>
      <c r="H51" s="162"/>
      <c r="I51" s="163"/>
      <c r="J51" s="37"/>
      <c r="K51" s="37"/>
      <c r="L51" s="37"/>
    </row>
    <row r="52" spans="1:12" ht="18" customHeight="1" x14ac:dyDescent="0.2">
      <c r="A52" s="164" t="s">
        <v>27</v>
      </c>
      <c r="B52" s="165"/>
      <c r="C52" s="37"/>
      <c r="D52" s="37"/>
      <c r="E52" s="45"/>
      <c r="F52" s="37"/>
      <c r="G52" s="45"/>
      <c r="H52" s="162"/>
      <c r="I52" s="163"/>
      <c r="J52" s="37"/>
      <c r="K52" s="37"/>
      <c r="L52" s="37"/>
    </row>
    <row r="53" spans="1:12" ht="18" customHeight="1" x14ac:dyDescent="0.2">
      <c r="A53" s="164" t="s">
        <v>28</v>
      </c>
      <c r="B53" s="165"/>
      <c r="C53" s="37"/>
      <c r="D53" s="37"/>
      <c r="E53" s="45"/>
      <c r="F53" s="37"/>
      <c r="G53" s="45"/>
      <c r="H53" s="162"/>
      <c r="I53" s="163"/>
      <c r="J53" s="37"/>
      <c r="K53" s="37"/>
      <c r="L53" s="37"/>
    </row>
    <row r="54" spans="1:12" ht="18" customHeight="1" x14ac:dyDescent="0.2">
      <c r="A54" s="164" t="s">
        <v>29</v>
      </c>
      <c r="B54" s="165"/>
      <c r="C54" s="37"/>
      <c r="D54" s="37"/>
      <c r="E54" s="45"/>
      <c r="F54" s="37"/>
      <c r="G54" s="45"/>
      <c r="H54" s="162"/>
      <c r="I54" s="163"/>
      <c r="J54" s="37"/>
      <c r="K54" s="37"/>
      <c r="L54" s="37"/>
    </row>
    <row r="55" spans="1:12" ht="18" customHeight="1" x14ac:dyDescent="0.2">
      <c r="A55" s="164" t="s">
        <v>30</v>
      </c>
      <c r="B55" s="165"/>
      <c r="C55" s="37"/>
      <c r="D55" s="37"/>
      <c r="E55" s="45"/>
      <c r="F55" s="37"/>
      <c r="G55" s="45"/>
      <c r="H55" s="162"/>
      <c r="I55" s="163"/>
      <c r="J55" s="37"/>
      <c r="K55" s="37"/>
      <c r="L55" s="37"/>
    </row>
    <row r="56" spans="1:12" ht="18" customHeight="1" x14ac:dyDescent="0.2">
      <c r="A56" s="164" t="s">
        <v>31</v>
      </c>
      <c r="B56" s="165"/>
      <c r="C56" s="37"/>
      <c r="D56" s="37"/>
      <c r="E56" s="45"/>
      <c r="F56" s="37"/>
      <c r="G56" s="45"/>
      <c r="H56" s="162"/>
      <c r="I56" s="163"/>
      <c r="J56" s="37"/>
      <c r="K56" s="37"/>
      <c r="L56" s="37"/>
    </row>
    <row r="57" spans="1:12" ht="18" customHeight="1" x14ac:dyDescent="0.2">
      <c r="A57" s="164" t="s">
        <v>24</v>
      </c>
      <c r="B57" s="165"/>
      <c r="C57" s="10"/>
      <c r="D57" s="10"/>
      <c r="E57" s="41"/>
      <c r="F57" s="10"/>
      <c r="G57" s="41"/>
      <c r="H57" s="75"/>
      <c r="I57" s="76"/>
      <c r="J57" s="10"/>
      <c r="K57" s="10"/>
      <c r="L57" s="10"/>
    </row>
    <row r="58" spans="1:12" ht="33.75" customHeight="1" x14ac:dyDescent="0.2">
      <c r="A58" s="166" t="s">
        <v>73</v>
      </c>
      <c r="B58" s="134"/>
      <c r="C58" s="48">
        <f>SUM(C51:C57)</f>
        <v>0</v>
      </c>
      <c r="D58" s="48">
        <f t="shared" ref="D58:G58" si="5">SUM(D51:D57)</f>
        <v>0</v>
      </c>
      <c r="E58" s="48">
        <f t="shared" si="5"/>
        <v>0</v>
      </c>
      <c r="F58" s="48">
        <f t="shared" si="5"/>
        <v>0</v>
      </c>
      <c r="G58" s="48">
        <f t="shared" si="5"/>
        <v>0</v>
      </c>
      <c r="H58" s="135">
        <f>SUM(H51:I57)</f>
        <v>0</v>
      </c>
      <c r="I58" s="136"/>
      <c r="J58" s="48">
        <f>SUM(J51:J57)</f>
        <v>0</v>
      </c>
      <c r="K58" s="48">
        <f>SUM(K51:K57)</f>
        <v>0</v>
      </c>
      <c r="L58" s="48">
        <f>SUM(L51:L57)</f>
        <v>0</v>
      </c>
    </row>
    <row r="59" spans="1:12" ht="18" customHeight="1" x14ac:dyDescent="0.2">
      <c r="A59" s="125" t="s">
        <v>0</v>
      </c>
      <c r="B59" s="126"/>
      <c r="C59" s="126"/>
      <c r="D59" s="126"/>
      <c r="E59" s="126"/>
      <c r="F59" s="126"/>
      <c r="G59" s="126"/>
      <c r="H59" s="126"/>
      <c r="I59" s="126"/>
      <c r="J59" s="126"/>
      <c r="K59" s="126"/>
      <c r="L59" s="127"/>
    </row>
    <row r="60" spans="1:12" ht="19.899999999999999" customHeight="1" x14ac:dyDescent="0.2">
      <c r="A60" s="167" t="s">
        <v>63</v>
      </c>
      <c r="B60" s="168"/>
      <c r="C60" s="38"/>
      <c r="D60" s="38"/>
      <c r="E60" s="46"/>
      <c r="F60" s="38"/>
      <c r="G60" s="46"/>
      <c r="H60" s="173"/>
      <c r="I60" s="174"/>
      <c r="J60" s="38"/>
      <c r="K60" s="38"/>
      <c r="L60" s="38"/>
    </row>
    <row r="61" spans="1:12" ht="19.899999999999999" customHeight="1" x14ac:dyDescent="0.2">
      <c r="A61" s="167" t="s">
        <v>32</v>
      </c>
      <c r="B61" s="168"/>
      <c r="C61" s="13"/>
      <c r="D61" s="13"/>
      <c r="E61" s="13"/>
      <c r="F61" s="13"/>
      <c r="G61" s="13"/>
      <c r="H61" s="43"/>
      <c r="I61" s="44"/>
      <c r="J61" s="13"/>
      <c r="K61" s="13"/>
      <c r="L61" s="13"/>
    </row>
    <row r="62" spans="1:12" ht="19.899999999999999" customHeight="1" x14ac:dyDescent="0.2">
      <c r="A62" s="167" t="s">
        <v>33</v>
      </c>
      <c r="B62" s="168"/>
      <c r="C62" s="37"/>
      <c r="D62" s="37"/>
      <c r="E62" s="45"/>
      <c r="F62" s="37"/>
      <c r="G62" s="45"/>
      <c r="H62" s="162"/>
      <c r="I62" s="163"/>
      <c r="J62" s="37"/>
      <c r="K62" s="37"/>
      <c r="L62" s="37"/>
    </row>
    <row r="63" spans="1:12" ht="19.899999999999999" customHeight="1" x14ac:dyDescent="0.2">
      <c r="A63" s="169" t="s">
        <v>34</v>
      </c>
      <c r="B63" s="170"/>
      <c r="C63" s="47"/>
      <c r="D63" s="47"/>
      <c r="E63" s="47"/>
      <c r="F63" s="47"/>
      <c r="G63" s="47"/>
      <c r="H63" s="171"/>
      <c r="I63" s="172"/>
      <c r="J63" s="47"/>
      <c r="K63" s="47"/>
      <c r="L63" s="47"/>
    </row>
  </sheetData>
  <sheetProtection algorithmName="SHA-512" hashValue="zRkd9D2U7thgwcweref5tpq+KqB0L5nt6qM0s9KbpcwfBR0Cf24R1lb4QNj+gPOYsUAWW1PLFoLv8xGJqco7IA==" saltValue="rVwcjw6bHOfhdNCvffsm4g==" spinCount="100000" sheet="1" objects="1" scenarios="1" selectLockedCells="1"/>
  <mergeCells count="112">
    <mergeCell ref="A62:B62"/>
    <mergeCell ref="H62:I62"/>
    <mergeCell ref="A63:B63"/>
    <mergeCell ref="H63:I63"/>
    <mergeCell ref="A59:L59"/>
    <mergeCell ref="A60:B60"/>
    <mergeCell ref="H60:I60"/>
    <mergeCell ref="A61:B61"/>
    <mergeCell ref="A56:B56"/>
    <mergeCell ref="H56:I56"/>
    <mergeCell ref="A57:B57"/>
    <mergeCell ref="H57:I57"/>
    <mergeCell ref="A58:B58"/>
    <mergeCell ref="H58:I58"/>
    <mergeCell ref="A53:B53"/>
    <mergeCell ref="H53:I53"/>
    <mergeCell ref="A54:B54"/>
    <mergeCell ref="H54:I54"/>
    <mergeCell ref="A55:B55"/>
    <mergeCell ref="H55:I55"/>
    <mergeCell ref="A50:L50"/>
    <mergeCell ref="A51:B51"/>
    <mergeCell ref="H51:I51"/>
    <mergeCell ref="A52:B52"/>
    <mergeCell ref="H52:I52"/>
    <mergeCell ref="A47:B47"/>
    <mergeCell ref="H47:I47"/>
    <mergeCell ref="A48:B48"/>
    <mergeCell ref="H48:I48"/>
    <mergeCell ref="A49:B49"/>
    <mergeCell ref="H49:I49"/>
    <mergeCell ref="A44:B44"/>
    <mergeCell ref="H44:I44"/>
    <mergeCell ref="A45:B45"/>
    <mergeCell ref="H45:I45"/>
    <mergeCell ref="A46:B46"/>
    <mergeCell ref="H46:I46"/>
    <mergeCell ref="A41:B41"/>
    <mergeCell ref="H41:I41"/>
    <mergeCell ref="A42:B42"/>
    <mergeCell ref="H42:I42"/>
    <mergeCell ref="A43:L43"/>
    <mergeCell ref="B34:F34"/>
    <mergeCell ref="J34:L34"/>
    <mergeCell ref="B35:F35"/>
    <mergeCell ref="G35:G38"/>
    <mergeCell ref="I35:L35"/>
    <mergeCell ref="B36:D36"/>
    <mergeCell ref="I36:L36"/>
    <mergeCell ref="A37:F37"/>
    <mergeCell ref="I37:L37"/>
    <mergeCell ref="A38:F38"/>
    <mergeCell ref="I38:L38"/>
    <mergeCell ref="A25:B25"/>
    <mergeCell ref="I4:L4"/>
    <mergeCell ref="I5:L5"/>
    <mergeCell ref="H25:I25"/>
    <mergeCell ref="A26:B26"/>
    <mergeCell ref="H26:I26"/>
    <mergeCell ref="A23:B23"/>
    <mergeCell ref="H23:I23"/>
    <mergeCell ref="A24:B24"/>
    <mergeCell ref="H24:I24"/>
    <mergeCell ref="A21:B21"/>
    <mergeCell ref="H21:I21"/>
    <mergeCell ref="A22:B22"/>
    <mergeCell ref="H22:I22"/>
    <mergeCell ref="A18:L18"/>
    <mergeCell ref="A19:B19"/>
    <mergeCell ref="H19:I19"/>
    <mergeCell ref="A20:B20"/>
    <mergeCell ref="H20:I20"/>
    <mergeCell ref="A13:B13"/>
    <mergeCell ref="H13:I13"/>
    <mergeCell ref="A16:B16"/>
    <mergeCell ref="H16:I16"/>
    <mergeCell ref="A17:B17"/>
    <mergeCell ref="A30:B30"/>
    <mergeCell ref="H30:I30"/>
    <mergeCell ref="A31:B31"/>
    <mergeCell ref="H31:I31"/>
    <mergeCell ref="A32:B32"/>
    <mergeCell ref="C32:L32"/>
    <mergeCell ref="A27:L27"/>
    <mergeCell ref="A28:B28"/>
    <mergeCell ref="H28:I28"/>
    <mergeCell ref="A29:B29"/>
    <mergeCell ref="H29:I29"/>
    <mergeCell ref="H17:I17"/>
    <mergeCell ref="A14:B14"/>
    <mergeCell ref="H14:I14"/>
    <mergeCell ref="A15:B15"/>
    <mergeCell ref="H15:I15"/>
    <mergeCell ref="J2:L2"/>
    <mergeCell ref="A6:F6"/>
    <mergeCell ref="B2:F2"/>
    <mergeCell ref="B3:F3"/>
    <mergeCell ref="B4:D4"/>
    <mergeCell ref="A5:F5"/>
    <mergeCell ref="I6:L6"/>
    <mergeCell ref="G3:G6"/>
    <mergeCell ref="I3:L3"/>
    <mergeCell ref="A11:L11"/>
    <mergeCell ref="A12:B12"/>
    <mergeCell ref="H12:I12"/>
    <mergeCell ref="L8:L10"/>
    <mergeCell ref="A9:B9"/>
    <mergeCell ref="H9:I9"/>
    <mergeCell ref="A10:B10"/>
    <mergeCell ref="H10:I10"/>
    <mergeCell ref="H8:I8"/>
    <mergeCell ref="G2:H2"/>
  </mergeCells>
  <pageMargins left="0.25" right="0.25" top="0.706666666666667" bottom="0.5" header="0.3" footer="0.3"/>
  <pageSetup scale="80" fitToHeight="0" orientation="landscape" r:id="rId1"/>
  <headerFooter>
    <oddHeader>&amp;L&amp;"Arial,Bold"&amp;12Ch. 85.21 for Counties - 2022 QUARTERLY RIDERSHIP REPORT&amp;"Times New Roman,Regular"&amp;10
&amp;"Arial,Regular"DT1611  revised 04/2022
&amp;R&amp;"Arial,Regular"Wisconsin Department of Transportation</oddHeader>
    <oddFooter>&amp;L2022 85.21 Quarterly Ridership Report&amp;R&amp;"Arial,Regular"&amp;12Ch. &amp;A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8C86BA-F01D-43D7-82D3-C29D164DC6AF}"/>
</file>

<file path=customXml/itemProps2.xml><?xml version="1.0" encoding="utf-8"?>
<ds:datastoreItem xmlns:ds="http://schemas.openxmlformats.org/officeDocument/2006/customXml" ds:itemID="{A900BEFD-3F35-4E17-9FC0-924318C9B447}"/>
</file>

<file path=customXml/itemProps3.xml><?xml version="1.0" encoding="utf-8"?>
<ds:datastoreItem xmlns:ds="http://schemas.openxmlformats.org/officeDocument/2006/customXml" ds:itemID="{6DF14EDB-6C74-42FD-A412-DC925A8C8F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Reporting Guidelines</vt:lpstr>
      <vt:lpstr>85.21 Quarterly Report</vt:lpstr>
      <vt:lpstr>'85.21 Quarterly Report'!_Name</vt:lpstr>
      <vt:lpstr>'85.21 Quarterly Report'!_Provider</vt:lpstr>
      <vt:lpstr>'Reporting Guidelines'!Print_Area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Ridership Report for 85.21 funds</dc:title>
  <dc:creator>ABEL, REBECCA L</dc:creator>
  <cp:lastModifiedBy>dotd1t</cp:lastModifiedBy>
  <cp:lastPrinted>2019-01-25T18:42:39Z</cp:lastPrinted>
  <dcterms:created xsi:type="dcterms:W3CDTF">2016-02-11T08:08:07Z</dcterms:created>
  <dcterms:modified xsi:type="dcterms:W3CDTF">2022-05-18T20:09:22Z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